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https://ahpragovau.sharepoint.com/sites/Team_Annualreport202122/Shared Documents/03 Data/for upload/"/>
    </mc:Choice>
  </mc:AlternateContent>
  <xr:revisionPtr revIDLastSave="219" documentId="13_ncr:1_{64EFB8E6-2E52-43C5-AC35-4A3581C43863}" xr6:coauthVersionLast="47" xr6:coauthVersionMax="47" xr10:uidLastSave="{05E6276D-727E-48D5-91D1-641CA11EF2EE}"/>
  <bookViews>
    <workbookView xWindow="37110" yWindow="-690" windowWidth="20490" windowHeight="13770" tabRatio="790" activeTab="16" xr2:uid="{00000000-000D-0000-FFFF-FFFF00000000}"/>
  </bookViews>
  <sheets>
    <sheet name="Table of Contents" sheetId="15" r:id="rId1"/>
    <sheet name="1" sheetId="1" r:id="rId2"/>
    <sheet name="2" sheetId="21" r:id="rId3"/>
    <sheet name="3" sheetId="16" r:id="rId4"/>
    <sheet name="4" sheetId="68" r:id="rId5"/>
    <sheet name="5" sheetId="69" r:id="rId6"/>
    <sheet name="6" sheetId="32" r:id="rId7"/>
    <sheet name="7_AllRegistrantsBase" sheetId="38" r:id="rId8"/>
    <sheet name="7A_ExclSubRegister" sheetId="92" r:id="rId9"/>
    <sheet name="8" sheetId="90" r:id="rId10"/>
    <sheet name="9" sheetId="5" r:id="rId11"/>
    <sheet name="10" sheetId="19" r:id="rId12"/>
    <sheet name="11" sheetId="45" r:id="rId13"/>
    <sheet name="12" sheetId="7" r:id="rId14"/>
    <sheet name="13" sheetId="50" r:id="rId15"/>
    <sheet name="14" sheetId="17" r:id="rId16"/>
    <sheet name="15" sheetId="18" r:id="rId17"/>
  </sheets>
  <externalReferences>
    <externalReference r:id="rId18"/>
    <externalReference r:id="rId19"/>
    <externalReference r:id="rId20"/>
  </externalReferences>
  <definedNames>
    <definedName name="_xlcn.WorksheetConnection_AR2021_DataModels.xlsxNotificationsClosed_20211" hidden="1">[1]!NotificationsClosed_2021[#Data]</definedName>
    <definedName name="Appeal_finalisation">[2]Sheet2!$M$5:$M$7</definedName>
    <definedName name="Appeal_outcome">[2]Sheet2!$N$5:$N$7</definedName>
    <definedName name="Decision_appealed">[2]Sheet2!$F$5:$F$13</definedName>
    <definedName name="Original_decision_maker">[2]Sheet2!$G$5:$G$11</definedName>
    <definedName name="OUtcomes">[3]Sheet2!$B$4:$B$10</definedName>
    <definedName name="_xlnm.Print_Area" localSheetId="1">'1'!$B$2:$P$11</definedName>
    <definedName name="_xlnm.Print_Area" localSheetId="12">'11'!$B$1:$O$8</definedName>
    <definedName name="_xlnm.Print_Area" localSheetId="13">'12'!$B$1:$O$12</definedName>
    <definedName name="_xlnm.Print_Area" localSheetId="14">'13'!#REF!</definedName>
    <definedName name="_xlnm.Print_Area" localSheetId="2">'2'!$B$1:$Q$14</definedName>
    <definedName name="_xlnm.Print_Area" localSheetId="6">'6'!$B$1:$P$18</definedName>
    <definedName name="_xlnm.Print_Area" localSheetId="7">'7_AllRegistrantsBase'!$B$1:$Q$14</definedName>
    <definedName name="_xlnm.Print_Area" localSheetId="8">'7A_ExclSubRegister'!$B$1:$Q$14</definedName>
    <definedName name="_xlnm.Print_Area" localSheetId="10">'9'!$B$1:$T$9</definedName>
    <definedName name="Profession">[2]Sheet2!$D$5:$D$19</definedName>
    <definedName name="State">[2]Sheet2!$E$5:$E$12</definedName>
    <definedName name="TableN8" localSheetId="12">#REF!</definedName>
    <definedName name="TableN8" localSheetId="14">#REF!</definedName>
    <definedName name="TableN8" localSheetId="2">#REF!</definedName>
    <definedName name="TableN8" localSheetId="6">#REF!</definedName>
    <definedName name="TableN8" localSheetId="7">#REF!</definedName>
    <definedName name="TableN8" localSheetId="8">#REF!</definedName>
    <definedName name="TableN8">#REF!</definedName>
    <definedName name="TableN9" localSheetId="12">#REF!</definedName>
    <definedName name="TableN9" localSheetId="14">#REF!</definedName>
    <definedName name="TableN9" localSheetId="2">#REF!</definedName>
    <definedName name="TableN9" localSheetId="6">#REF!</definedName>
    <definedName name="TableN9" localSheetId="7">#REF!</definedName>
    <definedName name="TableN9" localSheetId="8">#REF!</definedName>
    <definedName name="TableN9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NotificationsClosed_2021 1-caa07144-576a-44a9-8c20-27b09a9ec444" name="NotificationsClosed_2021 1" connection="WorksheetConnection_AR2021_DataModels.xlsx!NotificationsClosed_2021"/>
          <x15:modelTable id="RegisteredPractitioners_1516 1-0bc211eb-0298-4440-a5af-7244449dc548" name="RegisteredPractitioners_1516 1" connection="Connection1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nection1" type="104" refreshedVersion="6" minRefreshableVersion="5">
    <extLst>
      <ext xmlns:x15="http://schemas.microsoft.com/office/spreadsheetml/2010/11/main" uri="{DE250136-89BD-433C-8126-D09CA5730AF9}">
        <x15:connection id="RegisteredPractitioners_1516 1-0bc211eb-0298-4440-a5af-7244449dc548"/>
      </ext>
    </extLst>
  </connection>
  <connection id="2" xr16:uid="{BB4BE28A-7358-4C50-A8AA-6750AF0EEEC3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3" xr16:uid="{682DFBA0-DBBC-45A8-B0E7-D4C6C16A6882}" name="WorksheetConnection_AR2021_DataModels.xlsx!NotificationsClosed_2021" type="102" refreshedVersion="6" minRefreshableVersion="5">
    <extLst>
      <ext xmlns:x15="http://schemas.microsoft.com/office/spreadsheetml/2010/11/main" uri="{DE250136-89BD-433C-8126-D09CA5730AF9}">
        <x15:connection id="NotificationsClosed_2021 1-caa07144-576a-44a9-8c20-27b09a9ec444" autoDelete="1">
          <x15:rangePr sourceName="_xlcn.WorksheetConnection_AR2021_DataModels.xlsxNotificationsClosed_20211"/>
        </x15:connection>
      </ext>
    </extLst>
  </connection>
</connections>
</file>

<file path=xl/sharedStrings.xml><?xml version="1.0" encoding="utf-8"?>
<sst xmlns="http://schemas.openxmlformats.org/spreadsheetml/2006/main" count="380" uniqueCount="188">
  <si>
    <t>Podiatrist</t>
  </si>
  <si>
    <t xml:space="preserve"> ACT</t>
  </si>
  <si>
    <t xml:space="preserve"> NSW</t>
  </si>
  <si>
    <t xml:space="preserve"> NT</t>
  </si>
  <si>
    <t xml:space="preserve"> QLD</t>
  </si>
  <si>
    <t xml:space="preserve"> SA</t>
  </si>
  <si>
    <t xml:space="preserve"> TAS</t>
  </si>
  <si>
    <t xml:space="preserve"> VIC</t>
  </si>
  <si>
    <t xml:space="preserve"> WA</t>
  </si>
  <si>
    <t xml:space="preserve">Total </t>
  </si>
  <si>
    <t>ACT</t>
  </si>
  <si>
    <t>NT</t>
  </si>
  <si>
    <t>QLD</t>
  </si>
  <si>
    <t>SA</t>
  </si>
  <si>
    <t>TAS</t>
  </si>
  <si>
    <t>VIC</t>
  </si>
  <si>
    <t xml:space="preserve">WA </t>
  </si>
  <si>
    <t>NSW</t>
  </si>
  <si>
    <t>Total</t>
  </si>
  <si>
    <t>WA</t>
  </si>
  <si>
    <t>Stage at closure</t>
  </si>
  <si>
    <t>Investigation</t>
  </si>
  <si>
    <t>Panel hearing</t>
  </si>
  <si>
    <t>Tribunal hearing</t>
  </si>
  <si>
    <t>Outcome at closure</t>
  </si>
  <si>
    <t xml:space="preserve"> Health complaints entity to retain</t>
  </si>
  <si>
    <t xml:space="preserve"> Caution</t>
  </si>
  <si>
    <t xml:space="preserve"> Accept undertaking</t>
  </si>
  <si>
    <t xml:space="preserve"> Impose conditions</t>
  </si>
  <si>
    <t>Performance</t>
  </si>
  <si>
    <t>Conduct</t>
  </si>
  <si>
    <t>Closed</t>
  </si>
  <si>
    <t>Health</t>
  </si>
  <si>
    <t>General</t>
  </si>
  <si>
    <t>Non-practising</t>
  </si>
  <si>
    <t>Notes:</t>
  </si>
  <si>
    <t/>
  </si>
  <si>
    <t xml:space="preserve"> Female</t>
  </si>
  <si>
    <t xml:space="preserve"> Male</t>
  </si>
  <si>
    <t>Title protections
(s.113–120)</t>
  </si>
  <si>
    <t>Received</t>
  </si>
  <si>
    <t>Practice protections
(s.121–123)</t>
  </si>
  <si>
    <t>(s.121–123)</t>
  </si>
  <si>
    <t>Advertising breach
(s.133)</t>
  </si>
  <si>
    <t>(s.133)</t>
  </si>
  <si>
    <t>Directing or inciting unprofessional conduct/professional misconduct (s.136)</t>
  </si>
  <si>
    <t>Other offence</t>
  </si>
  <si>
    <t xml:space="preserve">Outcome </t>
  </si>
  <si>
    <t>All practitioners</t>
  </si>
  <si>
    <t xml:space="preserve"> Accept surrender of registration</t>
  </si>
  <si>
    <t xml:space="preserve"> Suspend registration</t>
  </si>
  <si>
    <t xml:space="preserve"> Decision pending</t>
  </si>
  <si>
    <t>Registrants</t>
  </si>
  <si>
    <t>Not registered</t>
  </si>
  <si>
    <t>Podiatric surgeon</t>
  </si>
  <si>
    <t>Podiatrists or podiatric surgeons holding an endorsement for scheduled medicines</t>
  </si>
  <si>
    <t>Podiatrists</t>
  </si>
  <si>
    <t>Registration type</t>
  </si>
  <si>
    <t>Table 7: Percentage of the profession with notifications received, by state or territory</t>
  </si>
  <si>
    <t>Table 5: Registrants holding an endorsement for scheduled medicines</t>
  </si>
  <si>
    <t>legal threshold for regulatory action. It may also be because a practitioner has taken steps to voluntarily address issues of concern.</t>
  </si>
  <si>
    <t>Table 2: Registered podiatrists, by age</t>
  </si>
  <si>
    <t>Table 3: Registered podiatrists by principal place of practice and gender</t>
  </si>
  <si>
    <t>1. Percentages for each state and profession are based on registrants whose profession has been identified and whose principal place of practice (PPP) is an Australian state or territory.</t>
  </si>
  <si>
    <t xml:space="preserve"> Refer notification to another body</t>
  </si>
  <si>
    <t>individual registrants.</t>
  </si>
  <si>
    <t>only offences about advertising, title and practice protection.</t>
  </si>
  <si>
    <t>Table 9: Immediate action cases by state or territory</t>
  </si>
  <si>
    <t>Table 10: Outcomes of immediate actions</t>
  </si>
  <si>
    <t>Table 11: Notifications closed, by state or territory</t>
  </si>
  <si>
    <t>Table 12: Notifications closed, by stage at closure</t>
  </si>
  <si>
    <t>Table 13: Outcomes of notifications closed</t>
  </si>
  <si>
    <t>Table 7A: Percentage of the profession with notifications received, by state or territory</t>
  </si>
  <si>
    <t xml:space="preserve">Notes: </t>
  </si>
  <si>
    <t>Podiatrists and podiatric surgeons</t>
  </si>
  <si>
    <t>Total podiatry registrants in 2020/21</t>
  </si>
  <si>
    <t>Total 2020/21</t>
  </si>
  <si>
    <t>All registered practitioners 2020/21</t>
  </si>
  <si>
    <t>2020/21</t>
  </si>
  <si>
    <t>Table 1: Podiatrists as at 30 June 2022</t>
  </si>
  <si>
    <t>Table 15: Criminal offence complaints about podiatry services, received and closed in 2021/22, by type of offence and jurisdiction</t>
  </si>
  <si>
    <t>Total podiatry registrants in 2021/22</t>
  </si>
  <si>
    <t>2. Podiatrists who are also podiatric surgeons.</t>
  </si>
  <si>
    <t>Total 2021/22</t>
  </si>
  <si>
    <t>All registered practitioners 2021/22</t>
  </si>
  <si>
    <t>2021/22</t>
  </si>
  <si>
    <t>1. Closed after initial assessment of the matter.</t>
  </si>
  <si>
    <t>2. Performance assessments are carried out by a Board-selected assessor whose scope of practice is similar to that of the practitioner being assessed</t>
  </si>
  <si>
    <t>3. Excludes matters managed by the Health Professional Councils Authority (HPCA) in NSW.</t>
  </si>
  <si>
    <t>1. No further regulatory action is usually taken when, based on available information, the Board determines there is no risk to the public that meets the</t>
  </si>
  <si>
    <t>1. This table captures offence complaints by principal place of practice (PPP) and includes all offences from sections 113–116 of the National Law, not</t>
  </si>
  <si>
    <t>2. Excludes matters managed by the Health Professional Councils Authority (HPCA) in NSW.</t>
  </si>
  <si>
    <r>
      <t>Type of offence</t>
    </r>
    <r>
      <rPr>
        <b/>
        <vertAlign val="superscript"/>
        <sz val="9"/>
        <color theme="1"/>
        <rFont val="Arial"/>
        <family val="2"/>
      </rPr>
      <t>1</t>
    </r>
  </si>
  <si>
    <r>
      <t>NSW</t>
    </r>
    <r>
      <rPr>
        <b/>
        <vertAlign val="superscript"/>
        <sz val="9"/>
        <color theme="1"/>
        <rFont val="Arial"/>
        <family val="2"/>
      </rPr>
      <t>2</t>
    </r>
  </si>
  <si>
    <r>
      <t>QLD</t>
    </r>
    <r>
      <rPr>
        <b/>
        <vertAlign val="superscript"/>
        <sz val="9"/>
        <color theme="1"/>
        <rFont val="Arial"/>
        <family val="2"/>
      </rPr>
      <t>3</t>
    </r>
  </si>
  <si>
    <r>
      <t>No PPP</t>
    </r>
    <r>
      <rPr>
        <b/>
        <vertAlign val="superscript"/>
        <sz val="9"/>
        <color theme="1"/>
        <rFont val="Arial"/>
        <family val="2"/>
      </rPr>
      <t>4</t>
    </r>
  </si>
  <si>
    <r>
      <t>Total</t>
    </r>
    <r>
      <rPr>
        <b/>
        <vertAlign val="superscript"/>
        <sz val="9"/>
        <color theme="1"/>
        <rFont val="Arial"/>
        <family val="2"/>
      </rPr>
      <t>3</t>
    </r>
  </si>
  <si>
    <r>
      <t xml:space="preserve"> No further action</t>
    </r>
    <r>
      <rPr>
        <vertAlign val="superscript"/>
        <sz val="9"/>
        <color theme="1"/>
        <rFont val="Arial"/>
        <family val="2"/>
      </rPr>
      <t>1</t>
    </r>
  </si>
  <si>
    <r>
      <t>Total</t>
    </r>
    <r>
      <rPr>
        <b/>
        <vertAlign val="superscript"/>
        <sz val="9"/>
        <color theme="1"/>
        <rFont val="Arial"/>
        <family val="2"/>
      </rPr>
      <t>2</t>
    </r>
  </si>
  <si>
    <r>
      <t>Assessment</t>
    </r>
    <r>
      <rPr>
        <vertAlign val="superscript"/>
        <sz val="9"/>
        <color theme="1"/>
        <rFont val="Arial"/>
        <family val="2"/>
      </rPr>
      <t>1</t>
    </r>
  </si>
  <si>
    <r>
      <t>Health or performance assessment</t>
    </r>
    <r>
      <rPr>
        <vertAlign val="superscript"/>
        <sz val="9"/>
        <color theme="1"/>
        <rFont val="Arial"/>
        <family val="2"/>
      </rPr>
      <t>2</t>
    </r>
  </si>
  <si>
    <r>
      <t>NSW</t>
    </r>
    <r>
      <rPr>
        <b/>
        <vertAlign val="superscript"/>
        <sz val="9"/>
        <rFont val="Arial"/>
        <family val="2"/>
      </rPr>
      <t>1</t>
    </r>
  </si>
  <si>
    <r>
      <t>QLD</t>
    </r>
    <r>
      <rPr>
        <b/>
        <vertAlign val="superscript"/>
        <sz val="9"/>
        <rFont val="Arial"/>
        <family val="2"/>
      </rPr>
      <t>2</t>
    </r>
  </si>
  <si>
    <r>
      <t>No PPP</t>
    </r>
    <r>
      <rPr>
        <b/>
        <vertAlign val="superscript"/>
        <sz val="9"/>
        <rFont val="Arial"/>
        <family val="2"/>
      </rPr>
      <t>3</t>
    </r>
  </si>
  <si>
    <r>
      <t>HPCA</t>
    </r>
    <r>
      <rPr>
        <b/>
        <vertAlign val="superscript"/>
        <sz val="9"/>
        <rFont val="Arial"/>
        <family val="2"/>
      </rPr>
      <t>4</t>
    </r>
  </si>
  <si>
    <r>
      <t>No PPP</t>
    </r>
    <r>
      <rPr>
        <b/>
        <vertAlign val="superscript"/>
        <sz val="9"/>
        <color theme="1"/>
        <rFont val="Arial"/>
        <family val="2"/>
      </rPr>
      <t>1</t>
    </r>
  </si>
  <si>
    <r>
      <t>NSW</t>
    </r>
    <r>
      <rPr>
        <b/>
        <vertAlign val="superscript"/>
        <sz val="9"/>
        <color rgb="FF000000"/>
        <rFont val="Arial"/>
        <family val="2"/>
      </rPr>
      <t>2</t>
    </r>
  </si>
  <si>
    <r>
      <t>QLD</t>
    </r>
    <r>
      <rPr>
        <b/>
        <vertAlign val="superscript"/>
        <sz val="9"/>
        <color rgb="FF000000"/>
        <rFont val="Arial"/>
        <family val="2"/>
      </rPr>
      <t>3</t>
    </r>
  </si>
  <si>
    <r>
      <t>No PPP</t>
    </r>
    <r>
      <rPr>
        <b/>
        <vertAlign val="superscript"/>
        <sz val="9"/>
        <color rgb="FF000000"/>
        <rFont val="Arial"/>
        <family val="2"/>
      </rPr>
      <t>4</t>
    </r>
  </si>
  <si>
    <r>
      <t>Registrants</t>
    </r>
    <r>
      <rPr>
        <b/>
        <vertAlign val="superscript"/>
        <sz val="9"/>
        <rFont val="Arial"/>
        <family val="2"/>
      </rPr>
      <t>1</t>
    </r>
  </si>
  <si>
    <r>
      <t>NSW</t>
    </r>
    <r>
      <rPr>
        <b/>
        <vertAlign val="superscript"/>
        <sz val="9"/>
        <rFont val="Arial"/>
        <family val="2"/>
      </rPr>
      <t>2</t>
    </r>
  </si>
  <si>
    <r>
      <t>QLD</t>
    </r>
    <r>
      <rPr>
        <b/>
        <vertAlign val="superscript"/>
        <sz val="9"/>
        <rFont val="Arial"/>
        <family val="2"/>
      </rPr>
      <t>3</t>
    </r>
  </si>
  <si>
    <r>
      <t>No PPP</t>
    </r>
    <r>
      <rPr>
        <b/>
        <vertAlign val="superscript"/>
        <sz val="9"/>
        <rFont val="Arial"/>
        <family val="2"/>
      </rPr>
      <t>4</t>
    </r>
  </si>
  <si>
    <r>
      <t>HPCA</t>
    </r>
    <r>
      <rPr>
        <b/>
        <vertAlign val="superscript"/>
        <sz val="9"/>
        <color theme="1"/>
        <rFont val="Arial"/>
        <family val="2"/>
      </rPr>
      <t>5</t>
    </r>
  </si>
  <si>
    <r>
      <t>OHO</t>
    </r>
    <r>
      <rPr>
        <b/>
        <vertAlign val="superscript"/>
        <sz val="9"/>
        <color theme="1"/>
        <rFont val="Arial"/>
        <family val="2"/>
      </rPr>
      <t>6</t>
    </r>
  </si>
  <si>
    <r>
      <t>General and specialist</t>
    </r>
    <r>
      <rPr>
        <vertAlign val="superscript"/>
        <sz val="9"/>
        <color theme="1"/>
        <rFont val="Arial"/>
        <family val="2"/>
      </rPr>
      <t>2</t>
    </r>
  </si>
  <si>
    <r>
      <t>No PPP</t>
    </r>
    <r>
      <rPr>
        <b/>
        <vertAlign val="superscript"/>
        <sz val="9"/>
        <color rgb="FF000000"/>
        <rFont val="Arial"/>
        <family val="2"/>
      </rPr>
      <t>1</t>
    </r>
  </si>
  <si>
    <r>
      <t>General and specialist</t>
    </r>
    <r>
      <rPr>
        <vertAlign val="superscript"/>
        <sz val="9"/>
        <color rgb="FF000000"/>
        <rFont val="Arial"/>
        <family val="2"/>
      </rPr>
      <t>1</t>
    </r>
  </si>
  <si>
    <t>1. Podiatrists who are also podiatric surgeons.</t>
  </si>
  <si>
    <t>1. Data relating to notifications (complaints or concerns) are based on the state or territory of the practitioner’s principal place of practice (PPP).</t>
  </si>
  <si>
    <t>5. Matters managed by the Health Professional Councils Authority (HPCA) in NSW.</t>
  </si>
  <si>
    <t>4. Matters managed by the Health Professional Councils Authority (HPCA) in NSW.</t>
  </si>
  <si>
    <t>Podiatry 2021/22: data tables</t>
  </si>
  <si>
    <t>Ahpra subtotal</t>
  </si>
  <si>
    <t>2. Matters managed by Ahpra about practitioners with a PPP in NSW, where the conduct occurred outside NSW.</t>
  </si>
  <si>
    <t>2. Matters managed by Ahpra where the conduct occurred outside NSW.</t>
  </si>
  <si>
    <t>1. Matters managed by Ahpra about practitioners with a PPP in NSW, where the conduct occurred outside NSW.</t>
  </si>
  <si>
    <t>(assessors are not Board members or Ahpra staff).</t>
  </si>
  <si>
    <t>3. Matters referred to Ahpra and the National Board by the Office of the Health Ombudsman in Queensland.</t>
  </si>
  <si>
    <t>Note:</t>
  </si>
  <si>
    <t xml:space="preserve">1. No principal place of practice (No PPP) includes practitioners with an overseas or unknown address. </t>
  </si>
  <si>
    <t xml:space="preserve">Table 7: Percentage of the profession with notifications received, by state or territory (including pandemic sub-register) </t>
  </si>
  <si>
    <t xml:space="preserve">Table 7A: Percentage of the profession with notifications received, by state or territory (excluding pandemic sub-register) </t>
  </si>
  <si>
    <t>Age in years</t>
  </si>
  <si>
    <t>&lt;25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</si>
  <si>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</si>
  <si>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</si>
  <si>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</si>
  <si>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</si>
  <si>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</si>
  <si>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</si>
  <si>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</si>
  <si>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</si>
  <si>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65–69</t>
  </si>
  <si>
    <t>70–74</t>
  </si>
  <si>
    <t>75–79</t>
  </si>
  <si>
    <t>80+</t>
  </si>
  <si>
    <r>
      <t>Table 8: Notifications relating to sexual boundary issues received, by state or territory</t>
    </r>
    <r>
      <rPr>
        <b/>
        <vertAlign val="superscript"/>
        <sz val="9"/>
        <color theme="1"/>
        <rFont val="Arial"/>
        <family val="2"/>
      </rPr>
      <t>1</t>
    </r>
  </si>
  <si>
    <t>Table 8: Notifications relating to sexual boundary issues received, by state or territory</t>
  </si>
  <si>
    <t>% Change from 2020/21 to 2021/22</t>
  </si>
  <si>
    <t>Registered podiatrists and podiatric surgeons 2021/22</t>
  </si>
  <si>
    <t>Registered podiatrists and podiatric surgeons 2020/21</t>
  </si>
  <si>
    <t>All registered health practitioners (including pandemic sub-register) 2021/22</t>
  </si>
  <si>
    <t>All registered health practitioners (including pandemic sub-register) 2020/21</t>
  </si>
  <si>
    <t>All registered health practitioners (excluding pandemic sub-register) 2020/21</t>
  </si>
  <si>
    <t>All registered health practitioners (excluding pandemic sub-register) 2021/22</t>
  </si>
  <si>
    <t xml:space="preserve">4. No principal place of practice (No PPP) includes practitioners with an overseas or unknown address. </t>
  </si>
  <si>
    <t>Table 4: Registered podiatrists as at 30 June by registration type</t>
  </si>
  <si>
    <t>Table 4: Registered podiatrists as at 30 June, by registration type</t>
  </si>
  <si>
    <t>% Change from 2020/21 to 2021/22 (general)</t>
  </si>
  <si>
    <t>% Change from 2020/21 to 2021/22 (non-practising)</t>
  </si>
  <si>
    <t>% Change from 2020/21 to 2021/22 (general and specialist)</t>
  </si>
  <si>
    <t>Table 6: Notifications received about podiatrists and podiatric surgeons, by state or territory</t>
  </si>
  <si>
    <t>3. Matters referred to Ahpra and the National Board by the Office of the Health Ombudsman (OHO) in Queensland.</t>
  </si>
  <si>
    <t>6. Matters received and managed by OHO in Queensland.</t>
  </si>
  <si>
    <t>Registrant type</t>
  </si>
  <si>
    <r>
      <t>Table 6: Notifications received about podiatrists and podiatric surgeons, by state or territory</t>
    </r>
    <r>
      <rPr>
        <b/>
        <vertAlign val="superscript"/>
        <sz val="9"/>
        <color theme="1"/>
        <rFont val="Arial"/>
        <family val="2"/>
      </rPr>
      <t>1</t>
    </r>
  </si>
  <si>
    <t>Podiatrists and podiatric surgeons 2021/22</t>
  </si>
  <si>
    <t>Podiatrists and podiatric surgeons 2020/21</t>
  </si>
  <si>
    <t>2. NSW data include matters managed by the Health Professional Councils Authority (HPCA), as well as notifications managed by Ahpra about a practitioner with a PPP in NSW.</t>
  </si>
  <si>
    <t>3. Queensland data include matters managed by the Office of the Health Ombudsman (OHO), as well as those referred to Ahpra by OHO.</t>
  </si>
  <si>
    <t>1. Based on state or territory of the practitioner's principal place of practice.</t>
  </si>
  <si>
    <t>3. Based on the number of matters referred by the Office of the Health Ombudsman to Ahpra and the National Boards, where the practitioner's principal place of practice is in Queensland.</t>
  </si>
  <si>
    <t xml:space="preserve"> No immediate action</t>
  </si>
  <si>
    <t>2. Matters referred to Ahpra and the National Board by the Office of the Health Ombudsman (OHO) in Queensland.</t>
  </si>
  <si>
    <t xml:space="preserve">3. No principal place of practice (No PPP) includes practitioners with an overseas or unknown address. </t>
  </si>
  <si>
    <t xml:space="preserve"> 2021/22</t>
  </si>
  <si>
    <t xml:space="preserve"> 2020/21</t>
  </si>
  <si>
    <r>
      <t>Table 14: Active monitoring cases at 30 June, by stream</t>
    </r>
    <r>
      <rPr>
        <b/>
        <vertAlign val="superscript"/>
        <sz val="9"/>
        <color theme="1"/>
        <rFont val="Arial"/>
        <family val="2"/>
      </rPr>
      <t>1</t>
    </r>
  </si>
  <si>
    <t>Table 14: Active monitoring cases at 30 June, by stream</t>
  </si>
  <si>
    <t>Prohibited practitioner/student</t>
  </si>
  <si>
    <t>Suitability/eligibility</t>
  </si>
  <si>
    <t>1. Ahpra reports on monitoring cases established rather than individual registrants being monitored. This is because a registrant may have a set of</t>
  </si>
  <si>
    <r>
      <t>restrictions (conditions or undertakings) in more than one stream. As at 30 June 2022, there were 22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</rPr>
      <t>cases about podiatrists, which related to 22</t>
    </r>
  </si>
  <si>
    <t>2. These cases may include cases that are to be transitioned from Ahpra to the Health Professional Councils Authority (HPCA) for conduct, health</t>
  </si>
  <si>
    <t>and performance streams. They do not include HPCA-managed monitoring cases.</t>
  </si>
  <si>
    <t>Stream</t>
  </si>
  <si>
    <t>4. No principal place of practice (No PPP) includes practitioners with an overseas or unknown address. Ahpra also receives offence complaints about unregistered persons. Only registered practitioners have a designated PPP.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</si>
</sst>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0.0%"/>
  </numFmts>
  <fonts count="18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sz val="9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vertAlign val="superscript"/>
      <sz val="9"/>
      <color theme="1"/>
      <name val="Arial"/>
      <family val="2"/>
    </font>
    <font>
      <vertAlign val="superscript"/>
      <sz val="9"/>
      <color theme="1"/>
      <name val="Arial"/>
      <family val="2"/>
    </font>
    <font>
      <b/>
      <vertAlign val="superscript"/>
      <sz val="9"/>
      <name val="Arial"/>
      <family val="2"/>
    </font>
    <font>
      <i/>
      <sz val="9"/>
      <name val="Arial"/>
      <family val="2"/>
    </font>
    <font>
      <b/>
      <sz val="9"/>
      <color rgb="FF000000"/>
      <name val="Arial"/>
      <family val="2"/>
    </font>
    <font>
      <b/>
      <vertAlign val="superscript"/>
      <sz val="9"/>
      <color rgb="FF000000"/>
      <name val="Arial"/>
      <family val="2"/>
    </font>
    <font>
      <sz val="9"/>
      <color rgb="FF54585B"/>
      <name val="Arial"/>
      <family val="2"/>
    </font>
    <font>
      <sz val="9"/>
      <color rgb="FF000000"/>
      <name val="Arial"/>
      <family val="2"/>
    </font>
    <font>
      <vertAlign val="superscript"/>
      <sz val="9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/>
      <top/>
      <bottom style="thin">
        <color indexed="64"/>
      </bottom>
      <diagonal/>
    </border>
    <border>
      <left style="thin">
        <color theme="0" tint="-0.14996795556505021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theme="4" tint="0.3999755851924192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/>
      <top style="thin">
        <color indexed="64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 tint="0.39997558519241921"/>
      </bottom>
      <diagonal/>
    </border>
  </borders>
  <cellStyleXfs count="7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4" fillId="5" borderId="0" applyNumberFormat="0" applyBorder="0" applyAlignment="0" applyProtection="0"/>
    <xf numFmtId="0" fontId="2" fillId="0" borderId="0"/>
  </cellStyleXfs>
  <cellXfs count="195">
    <xf numFmtId="0" fontId="0" fillId="0" borderId="0" xfId="0"/>
    <xf numFmtId="0" fontId="7" fillId="0" borderId="0" xfId="0" applyFont="1"/>
    <xf numFmtId="0" fontId="5" fillId="0" borderId="0" xfId="0" applyFont="1"/>
    <xf numFmtId="0" fontId="7" fillId="0" borderId="0" xfId="0" applyNumberFormat="1" applyFont="1"/>
    <xf numFmtId="0" fontId="7" fillId="0" borderId="6" xfId="4" applyNumberFormat="1" applyFont="1" applyFill="1" applyBorder="1" applyAlignment="1">
      <alignment horizontal="left" indent="1"/>
    </xf>
    <xf numFmtId="0" fontId="5" fillId="0" borderId="6" xfId="4" applyNumberFormat="1" applyFont="1" applyFill="1" applyBorder="1" applyAlignment="1">
      <alignment horizontal="right"/>
    </xf>
    <xf numFmtId="0" fontId="7" fillId="0" borderId="6" xfId="4" applyNumberFormat="1" applyFont="1" applyFill="1" applyBorder="1" applyAlignment="1">
      <alignment horizontal="right"/>
    </xf>
    <xf numFmtId="0" fontId="7" fillId="0" borderId="0" xfId="0" applyFont="1" applyAlignment="1">
      <alignment horizontal="left"/>
    </xf>
    <xf numFmtId="0" fontId="7" fillId="0" borderId="0" xfId="0" applyFont="1" applyAlignment="1">
      <alignment wrapText="1"/>
    </xf>
    <xf numFmtId="165" fontId="7" fillId="0" borderId="0" xfId="0" applyNumberFormat="1" applyFont="1"/>
    <xf numFmtId="0" fontId="5" fillId="0" borderId="0" xfId="0" applyFont="1" applyAlignment="1">
      <alignment wrapText="1"/>
    </xf>
    <xf numFmtId="0" fontId="8" fillId="4" borderId="6" xfId="0" applyFont="1" applyFill="1" applyBorder="1" applyAlignment="1">
      <alignment horizontal="left"/>
    </xf>
    <xf numFmtId="0" fontId="7" fillId="0" borderId="6" xfId="0" applyFont="1" applyBorder="1" applyAlignment="1">
      <alignment horizontal="left"/>
    </xf>
    <xf numFmtId="0" fontId="7" fillId="0" borderId="6" xfId="0" applyFont="1" applyFill="1" applyBorder="1" applyAlignment="1">
      <alignment horizontal="right"/>
    </xf>
    <xf numFmtId="0" fontId="8" fillId="3" borderId="6" xfId="0" applyFont="1" applyFill="1" applyBorder="1" applyAlignment="1">
      <alignment horizontal="right"/>
    </xf>
    <xf numFmtId="22" fontId="7" fillId="0" borderId="0" xfId="0" applyNumberFormat="1" applyFont="1" applyAlignment="1">
      <alignment horizontal="left"/>
    </xf>
    <xf numFmtId="0" fontId="8" fillId="0" borderId="0" xfId="0" applyFont="1" applyFill="1" applyBorder="1" applyAlignment="1">
      <alignment wrapText="1"/>
    </xf>
    <xf numFmtId="0" fontId="7" fillId="0" borderId="0" xfId="0" applyNumberFormat="1" applyFont="1" applyFill="1" applyBorder="1"/>
    <xf numFmtId="0" fontId="8" fillId="0" borderId="0" xfId="0" applyNumberFormat="1" applyFont="1" applyFill="1" applyBorder="1"/>
    <xf numFmtId="0" fontId="8" fillId="0" borderId="0" xfId="0" applyFont="1"/>
    <xf numFmtId="0" fontId="7" fillId="0" borderId="0" xfId="0" applyFont="1" applyAlignment="1">
      <alignment vertical="top" wrapText="1"/>
    </xf>
    <xf numFmtId="0" fontId="7" fillId="0" borderId="6" xfId="0" applyFont="1" applyFill="1" applyBorder="1" applyAlignment="1"/>
    <xf numFmtId="0" fontId="8" fillId="4" borderId="6" xfId="0" applyFont="1" applyFill="1" applyBorder="1" applyAlignment="1"/>
    <xf numFmtId="0" fontId="5" fillId="0" borderId="6" xfId="0" applyFont="1" applyFill="1" applyBorder="1" applyAlignment="1"/>
    <xf numFmtId="0" fontId="6" fillId="3" borderId="6" xfId="0" applyFont="1" applyFill="1" applyBorder="1" applyAlignment="1">
      <alignment wrapText="1"/>
    </xf>
    <xf numFmtId="0" fontId="6" fillId="3" borderId="6" xfId="0" applyFont="1" applyFill="1" applyBorder="1" applyAlignment="1">
      <alignment vertical="center"/>
    </xf>
    <xf numFmtId="0" fontId="7" fillId="0" borderId="0" xfId="0" applyNumberFormat="1" applyFont="1" applyAlignment="1">
      <alignment horizontal="center"/>
    </xf>
    <xf numFmtId="0" fontId="12" fillId="3" borderId="6" xfId="0" applyFont="1" applyFill="1" applyBorder="1" applyAlignment="1">
      <alignment horizontal="center"/>
    </xf>
    <xf numFmtId="3" fontId="7" fillId="0" borderId="6" xfId="0" applyNumberFormat="1" applyFont="1" applyFill="1" applyBorder="1" applyAlignment="1">
      <alignment horizontal="right"/>
    </xf>
    <xf numFmtId="3" fontId="5" fillId="0" borderId="6" xfId="1" applyNumberFormat="1" applyFont="1" applyFill="1" applyBorder="1" applyAlignment="1">
      <alignment horizontal="right" wrapText="1"/>
    </xf>
    <xf numFmtId="0" fontId="7" fillId="0" borderId="6" xfId="0" applyNumberFormat="1" applyFont="1" applyFill="1" applyBorder="1" applyAlignment="1">
      <alignment horizontal="right"/>
    </xf>
    <xf numFmtId="3" fontId="6" fillId="3" borderId="6" xfId="1" applyNumberFormat="1" applyFont="1" applyFill="1" applyBorder="1" applyAlignment="1">
      <alignment horizontal="right" wrapText="1"/>
    </xf>
    <xf numFmtId="3" fontId="8" fillId="3" borderId="6" xfId="0" applyNumberFormat="1" applyFont="1" applyFill="1" applyBorder="1" applyAlignment="1">
      <alignment horizontal="right"/>
    </xf>
    <xf numFmtId="0" fontId="8" fillId="0" borderId="0" xfId="0" applyFont="1" applyAlignment="1">
      <alignment wrapText="1"/>
    </xf>
    <xf numFmtId="0" fontId="8" fillId="0" borderId="0" xfId="0" applyFont="1" applyFill="1" applyBorder="1" applyAlignment="1"/>
    <xf numFmtId="0" fontId="7" fillId="0" borderId="4" xfId="0" applyFont="1" applyBorder="1"/>
    <xf numFmtId="0" fontId="7" fillId="0" borderId="0" xfId="0" applyFont="1" applyBorder="1"/>
    <xf numFmtId="0" fontId="7" fillId="0" borderId="6" xfId="0" applyFont="1" applyBorder="1" applyAlignment="1">
      <alignment horizontal="right"/>
    </xf>
    <xf numFmtId="9" fontId="7" fillId="0" borderId="0" xfId="2" applyFont="1"/>
    <xf numFmtId="0" fontId="8" fillId="4" borderId="6" xfId="0" applyFont="1" applyFill="1" applyBorder="1" applyAlignment="1">
      <alignment horizontal="right"/>
    </xf>
    <xf numFmtId="164" fontId="8" fillId="4" borderId="6" xfId="1" applyNumberFormat="1" applyFont="1" applyFill="1" applyBorder="1" applyAlignment="1">
      <alignment horizontal="right"/>
    </xf>
    <xf numFmtId="164" fontId="7" fillId="0" borderId="0" xfId="1" applyNumberFormat="1" applyFont="1" applyFill="1" applyBorder="1"/>
    <xf numFmtId="0" fontId="8" fillId="0" borderId="0" xfId="0" applyFont="1" applyBorder="1" applyAlignment="1">
      <alignment horizontal="center"/>
    </xf>
    <xf numFmtId="0" fontId="7" fillId="0" borderId="0" xfId="0" applyNumberFormat="1" applyFont="1" applyBorder="1" applyAlignment="1">
      <alignment horizontal="center"/>
    </xf>
    <xf numFmtId="0" fontId="13" fillId="2" borderId="2" xfId="0" applyFont="1" applyFill="1" applyBorder="1"/>
    <xf numFmtId="0" fontId="7" fillId="0" borderId="6" xfId="0" applyFont="1" applyBorder="1"/>
    <xf numFmtId="0" fontId="13" fillId="2" borderId="6" xfId="0" applyFont="1" applyFill="1" applyBorder="1" applyAlignment="1">
      <alignment horizontal="right"/>
    </xf>
    <xf numFmtId="9" fontId="6" fillId="0" borderId="0" xfId="3" applyFont="1" applyBorder="1" applyAlignment="1"/>
    <xf numFmtId="49" fontId="6" fillId="4" borderId="6" xfId="0" applyNumberFormat="1" applyFont="1" applyFill="1" applyBorder="1" applyAlignment="1"/>
    <xf numFmtId="0" fontId="8" fillId="0" borderId="0" xfId="4" applyFont="1" applyFill="1" applyBorder="1" applyAlignment="1">
      <alignment horizontal="center" wrapText="1"/>
    </xf>
    <xf numFmtId="165" fontId="7" fillId="0" borderId="6" xfId="2" applyNumberFormat="1" applyFont="1" applyFill="1" applyBorder="1" applyAlignment="1">
      <alignment horizontal="right"/>
    </xf>
    <xf numFmtId="165" fontId="8" fillId="0" borderId="6" xfId="2" applyNumberFormat="1" applyFont="1" applyFill="1" applyBorder="1" applyAlignment="1">
      <alignment horizontal="right"/>
    </xf>
    <xf numFmtId="165" fontId="6" fillId="0" borderId="0" xfId="2" applyNumberFormat="1" applyFont="1" applyFill="1" applyBorder="1" applyAlignment="1">
      <alignment horizontal="center" wrapText="1"/>
    </xf>
    <xf numFmtId="0" fontId="7" fillId="0" borderId="0" xfId="0" applyFont="1" applyFill="1" applyBorder="1"/>
    <xf numFmtId="164" fontId="7" fillId="0" borderId="0" xfId="1" applyNumberFormat="1" applyFont="1" applyBorder="1"/>
    <xf numFmtId="165" fontId="7" fillId="0" borderId="0" xfId="1" applyNumberFormat="1" applyFont="1" applyBorder="1"/>
    <xf numFmtId="164" fontId="8" fillId="0" borderId="0" xfId="1" applyNumberFormat="1" applyFont="1" applyFill="1" applyBorder="1"/>
    <xf numFmtId="0" fontId="7" fillId="0" borderId="6" xfId="1" applyNumberFormat="1" applyFont="1" applyBorder="1" applyAlignment="1">
      <alignment horizontal="right" indent="1"/>
    </xf>
    <xf numFmtId="0" fontId="8" fillId="3" borderId="6" xfId="4" applyFont="1" applyFill="1" applyBorder="1" applyAlignment="1">
      <alignment horizontal="left" wrapText="1" indent="1"/>
    </xf>
    <xf numFmtId="0" fontId="7" fillId="0" borderId="6" xfId="4" applyFont="1" applyFill="1" applyBorder="1" applyAlignment="1">
      <alignment horizontal="left" wrapText="1" indent="1"/>
    </xf>
    <xf numFmtId="164" fontId="7" fillId="0" borderId="6" xfId="1" applyNumberFormat="1" applyFont="1" applyFill="1" applyBorder="1" applyAlignment="1">
      <alignment horizontal="right" wrapText="1"/>
    </xf>
    <xf numFmtId="165" fontId="7" fillId="0" borderId="6" xfId="4" applyNumberFormat="1" applyFont="1" applyFill="1" applyBorder="1" applyAlignment="1">
      <alignment horizontal="right" wrapText="1"/>
    </xf>
    <xf numFmtId="0" fontId="15" fillId="0" borderId="0" xfId="0" applyFont="1" applyAlignment="1">
      <alignment horizontal="left" vertical="center"/>
    </xf>
    <xf numFmtId="0" fontId="7" fillId="0" borderId="13" xfId="0" applyFont="1" applyFill="1" applyBorder="1" applyAlignment="1">
      <alignment horizontal="left" wrapText="1"/>
    </xf>
    <xf numFmtId="3" fontId="7" fillId="0" borderId="0" xfId="0" applyNumberFormat="1" applyFont="1" applyFill="1" applyBorder="1"/>
    <xf numFmtId="0" fontId="7" fillId="0" borderId="11" xfId="0" applyFont="1" applyFill="1" applyBorder="1" applyAlignment="1">
      <alignment horizontal="left" wrapText="1"/>
    </xf>
    <xf numFmtId="3" fontId="7" fillId="0" borderId="1" xfId="0" applyNumberFormat="1" applyFont="1" applyFill="1" applyBorder="1"/>
    <xf numFmtId="0" fontId="13" fillId="0" borderId="0" xfId="0" applyFont="1" applyBorder="1" applyAlignment="1"/>
    <xf numFmtId="0" fontId="13" fillId="3" borderId="2" xfId="0" applyFont="1" applyFill="1" applyBorder="1" applyAlignment="1">
      <alignment wrapText="1"/>
    </xf>
    <xf numFmtId="0" fontId="13" fillId="6" borderId="15" xfId="0" applyFont="1" applyFill="1" applyBorder="1" applyAlignment="1">
      <alignment wrapText="1"/>
    </xf>
    <xf numFmtId="164" fontId="13" fillId="6" borderId="16" xfId="0" applyNumberFormat="1" applyFont="1" applyFill="1" applyBorder="1" applyAlignment="1">
      <alignment horizontal="center"/>
    </xf>
    <xf numFmtId="164" fontId="13" fillId="6" borderId="17" xfId="0" applyNumberFormat="1" applyFont="1" applyFill="1" applyBorder="1" applyAlignment="1">
      <alignment horizontal="center"/>
    </xf>
    <xf numFmtId="0" fontId="16" fillId="0" borderId="18" xfId="0" applyFont="1" applyFill="1" applyBorder="1" applyAlignment="1">
      <alignment horizontal="left" vertical="center" wrapText="1"/>
    </xf>
    <xf numFmtId="164" fontId="7" fillId="0" borderId="19" xfId="1" applyNumberFormat="1" applyFont="1" applyFill="1" applyBorder="1"/>
    <xf numFmtId="164" fontId="7" fillId="0" borderId="20" xfId="1" applyNumberFormat="1" applyFont="1" applyFill="1" applyBorder="1"/>
    <xf numFmtId="0" fontId="16" fillId="0" borderId="22" xfId="0" applyFont="1" applyFill="1" applyBorder="1" applyAlignment="1">
      <alignment horizontal="left" vertical="center" wrapText="1"/>
    </xf>
    <xf numFmtId="164" fontId="7" fillId="0" borderId="21" xfId="1" applyNumberFormat="1" applyFont="1" applyFill="1" applyBorder="1"/>
    <xf numFmtId="164" fontId="7" fillId="0" borderId="23" xfId="1" applyNumberFormat="1" applyFont="1" applyFill="1" applyBorder="1"/>
    <xf numFmtId="0" fontId="8" fillId="0" borderId="0" xfId="0" applyFont="1" applyBorder="1" applyAlignment="1"/>
    <xf numFmtId="0" fontId="13" fillId="0" borderId="4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center" wrapText="1"/>
    </xf>
    <xf numFmtId="0" fontId="7" fillId="0" borderId="4" xfId="0" applyFont="1" applyFill="1" applyBorder="1"/>
    <xf numFmtId="10" fontId="7" fillId="0" borderId="0" xfId="2" applyNumberFormat="1" applyFont="1" applyFill="1" applyBorder="1"/>
    <xf numFmtId="165" fontId="7" fillId="0" borderId="6" xfId="2" applyNumberFormat="1" applyFont="1" applyFill="1" applyBorder="1"/>
    <xf numFmtId="10" fontId="7" fillId="0" borderId="4" xfId="0" applyNumberFormat="1" applyFont="1" applyFill="1" applyBorder="1"/>
    <xf numFmtId="164" fontId="7" fillId="0" borderId="6" xfId="1" applyNumberFormat="1" applyFont="1" applyFill="1" applyBorder="1"/>
    <xf numFmtId="164" fontId="8" fillId="0" borderId="6" xfId="1" applyNumberFormat="1" applyFont="1" applyFill="1" applyBorder="1"/>
    <xf numFmtId="10" fontId="7" fillId="0" borderId="0" xfId="0" applyNumberFormat="1" applyFont="1" applyFill="1" applyBorder="1"/>
    <xf numFmtId="0" fontId="13" fillId="2" borderId="6" xfId="0" applyFont="1" applyFill="1" applyBorder="1" applyAlignment="1">
      <alignment horizontal="right" wrapText="1"/>
    </xf>
    <xf numFmtId="0" fontId="13" fillId="3" borderId="3" xfId="0" applyFont="1" applyFill="1" applyBorder="1" applyAlignment="1">
      <alignment horizontal="right" wrapText="1"/>
    </xf>
    <xf numFmtId="0" fontId="8" fillId="3" borderId="5" xfId="0" applyFont="1" applyFill="1" applyBorder="1" applyAlignment="1">
      <alignment horizontal="right" wrapText="1"/>
    </xf>
    <xf numFmtId="0" fontId="8" fillId="3" borderId="8" xfId="0" applyFont="1" applyFill="1" applyBorder="1" applyAlignment="1">
      <alignment horizontal="right" wrapText="1"/>
    </xf>
    <xf numFmtId="0" fontId="8" fillId="3" borderId="6" xfId="4" applyFont="1" applyFill="1" applyBorder="1" applyAlignment="1">
      <alignment horizontal="right" wrapText="1"/>
    </xf>
    <xf numFmtId="164" fontId="6" fillId="4" borderId="6" xfId="0" applyNumberFormat="1" applyFont="1" applyFill="1" applyBorder="1" applyAlignment="1">
      <alignment horizontal="right" wrapText="1"/>
    </xf>
    <xf numFmtId="49" fontId="6" fillId="4" borderId="6" xfId="0" applyNumberFormat="1" applyFont="1" applyFill="1" applyBorder="1" applyAlignment="1">
      <alignment horizontal="right" wrapText="1"/>
    </xf>
    <xf numFmtId="0" fontId="6" fillId="4" borderId="6" xfId="0" applyFont="1" applyFill="1" applyBorder="1" applyAlignment="1">
      <alignment horizontal="right" wrapText="1"/>
    </xf>
    <xf numFmtId="0" fontId="13" fillId="2" borderId="2" xfId="0" applyFont="1" applyFill="1" applyBorder="1" applyAlignment="1">
      <alignment horizontal="right"/>
    </xf>
    <xf numFmtId="0" fontId="13" fillId="2" borderId="3" xfId="0" applyFont="1" applyFill="1" applyBorder="1" applyAlignment="1">
      <alignment horizontal="right"/>
    </xf>
    <xf numFmtId="0" fontId="8" fillId="4" borderId="6" xfId="0" applyFont="1" applyFill="1" applyBorder="1" applyAlignment="1">
      <alignment horizontal="right" wrapText="1"/>
    </xf>
    <xf numFmtId="0" fontId="6" fillId="3" borderId="6" xfId="0" applyFont="1" applyFill="1" applyBorder="1" applyAlignment="1">
      <alignment horizontal="right"/>
    </xf>
    <xf numFmtId="0" fontId="6" fillId="3" borderId="6" xfId="0" applyFont="1" applyFill="1" applyBorder="1" applyAlignment="1">
      <alignment horizontal="right" wrapText="1"/>
    </xf>
    <xf numFmtId="49" fontId="8" fillId="3" borderId="6" xfId="4" applyNumberFormat="1" applyFont="1" applyFill="1" applyBorder="1" applyAlignment="1">
      <alignment horizontal="right" wrapText="1"/>
    </xf>
    <xf numFmtId="0" fontId="7" fillId="0" borderId="6" xfId="1" applyNumberFormat="1" applyFont="1" applyBorder="1" applyAlignment="1"/>
    <xf numFmtId="0" fontId="7" fillId="3" borderId="6" xfId="1" applyNumberFormat="1" applyFont="1" applyFill="1" applyBorder="1" applyAlignment="1"/>
    <xf numFmtId="0" fontId="7" fillId="0" borderId="6" xfId="1" applyNumberFormat="1" applyFont="1" applyFill="1" applyBorder="1" applyAlignment="1">
      <alignment vertical="center"/>
    </xf>
    <xf numFmtId="0" fontId="8" fillId="3" borderId="6" xfId="4" applyFont="1" applyFill="1" applyBorder="1" applyAlignment="1">
      <alignment vertical="center" wrapText="1"/>
    </xf>
    <xf numFmtId="0" fontId="8" fillId="3" borderId="6" xfId="1" applyNumberFormat="1" applyFont="1" applyFill="1" applyBorder="1" applyAlignment="1"/>
    <xf numFmtId="0" fontId="7" fillId="3" borderId="6" xfId="1" applyNumberFormat="1" applyFont="1" applyFill="1" applyBorder="1" applyAlignment="1">
      <alignment vertical="center"/>
    </xf>
    <xf numFmtId="0" fontId="6" fillId="0" borderId="0" xfId="0" applyFont="1" applyAlignment="1">
      <alignment horizontal="left" vertical="center"/>
    </xf>
    <xf numFmtId="0" fontId="7" fillId="0" borderId="3" xfId="4" applyFont="1" applyFill="1" applyBorder="1" applyAlignment="1">
      <alignment horizontal="left" wrapText="1" indent="1"/>
    </xf>
    <xf numFmtId="0" fontId="7" fillId="0" borderId="11" xfId="4" applyFont="1" applyFill="1" applyBorder="1" applyAlignment="1">
      <alignment horizontal="left" wrapText="1" indent="1"/>
    </xf>
    <xf numFmtId="0" fontId="8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/>
    </xf>
    <xf numFmtId="0" fontId="6" fillId="0" borderId="0" xfId="0" applyFont="1" applyAlignment="1">
      <alignment horizontal="left" vertical="center"/>
    </xf>
    <xf numFmtId="9" fontId="8" fillId="0" borderId="9" xfId="3" applyFont="1" applyBorder="1" applyAlignment="1">
      <alignment horizontal="left"/>
    </xf>
    <xf numFmtId="9" fontId="8" fillId="0" borderId="1" xfId="3" applyFont="1" applyBorder="1" applyAlignment="1">
      <alignment horizontal="left"/>
    </xf>
    <xf numFmtId="9" fontId="6" fillId="0" borderId="10" xfId="3" applyFont="1" applyBorder="1" applyAlignment="1">
      <alignment horizontal="left"/>
    </xf>
    <xf numFmtId="9" fontId="6" fillId="0" borderId="0" xfId="3" applyFont="1" applyBorder="1" applyAlignment="1">
      <alignment horizontal="left"/>
    </xf>
    <xf numFmtId="0" fontId="8" fillId="0" borderId="1" xfId="0" applyFont="1" applyFill="1" applyBorder="1" applyAlignment="1">
      <alignment horizontal="left"/>
    </xf>
    <xf numFmtId="0" fontId="8" fillId="4" borderId="3" xfId="0" applyFont="1" applyFill="1" applyBorder="1" applyAlignment="1">
      <alignment horizontal="left"/>
    </xf>
    <xf numFmtId="0" fontId="8" fillId="4" borderId="11" xfId="0" applyFont="1" applyFill="1" applyBorder="1" applyAlignment="1">
      <alignment horizontal="left"/>
    </xf>
    <xf numFmtId="0" fontId="8" fillId="4" borderId="6" xfId="0" applyFont="1" applyFill="1" applyBorder="1" applyAlignment="1">
      <alignment horizontal="center" wrapText="1"/>
    </xf>
    <xf numFmtId="0" fontId="6" fillId="3" borderId="6" xfId="0" applyFont="1" applyFill="1" applyBorder="1" applyAlignment="1">
      <alignment horizontal="center" wrapText="1"/>
    </xf>
    <xf numFmtId="0" fontId="6" fillId="0" borderId="1" xfId="0" applyFont="1" applyBorder="1" applyAlignment="1">
      <alignment horizontal="left"/>
    </xf>
    <xf numFmtId="0" fontId="6" fillId="3" borderId="3" xfId="0" applyFont="1" applyFill="1" applyBorder="1" applyAlignment="1">
      <alignment horizontal="left" wrapText="1"/>
    </xf>
    <xf numFmtId="0" fontId="6" fillId="3" borderId="11" xfId="0" applyFont="1" applyFill="1" applyBorder="1" applyAlignment="1">
      <alignment horizontal="left" wrapText="1"/>
    </xf>
    <xf numFmtId="0" fontId="8" fillId="4" borderId="5" xfId="0" applyFont="1" applyFill="1" applyBorder="1" applyAlignment="1">
      <alignment horizontal="center"/>
    </xf>
    <xf numFmtId="0" fontId="8" fillId="4" borderId="8" xfId="0" applyFont="1" applyFill="1" applyBorder="1" applyAlignment="1">
      <alignment horizontal="center"/>
    </xf>
    <xf numFmtId="0" fontId="8" fillId="4" borderId="7" xfId="0" applyFont="1" applyFill="1" applyBorder="1" applyAlignment="1">
      <alignment horizontal="center"/>
    </xf>
    <xf numFmtId="0" fontId="8" fillId="0" borderId="1" xfId="4" applyFont="1" applyFill="1" applyBorder="1" applyAlignment="1">
      <alignment horizontal="left" wrapText="1"/>
    </xf>
    <xf numFmtId="0" fontId="7" fillId="0" borderId="3" xfId="4" applyFont="1" applyFill="1" applyBorder="1" applyAlignment="1">
      <alignment horizontal="left" vertical="center" wrapText="1" indent="1"/>
    </xf>
    <xf numFmtId="0" fontId="7" fillId="0" borderId="11" xfId="4" applyFont="1" applyFill="1" applyBorder="1" applyAlignment="1">
      <alignment horizontal="left" vertical="center" wrapText="1" indent="1"/>
    </xf>
    <xf numFmtId="0" fontId="8" fillId="3" borderId="5" xfId="4" applyFont="1" applyFill="1" applyBorder="1" applyAlignment="1">
      <alignment horizontal="left" indent="1"/>
    </xf>
    <xf numFmtId="0" fontId="8" fillId="3" borderId="7" xfId="4" applyFont="1" applyFill="1" applyBorder="1" applyAlignment="1">
      <alignment horizontal="left" indent="1"/>
    </xf>
    <xf numFmtId="0" fontId="7" fillId="0" borderId="3" xfId="4" applyFont="1" applyFill="1" applyBorder="1" applyAlignment="1">
      <alignment horizontal="left" wrapText="1" indent="1"/>
    </xf>
    <xf numFmtId="0" fontId="7" fillId="0" borderId="11" xfId="4" applyFont="1" applyFill="1" applyBorder="1" applyAlignment="1">
      <alignment horizontal="left" wrapText="1" indent="1"/>
    </xf>
    <xf numFmtId="0" fontId="1" fillId="0" borderId="0" xfId="0" applyFont="1"/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 wrapText="1" indent="1"/>
    </xf>
    <xf numFmtId="0" fontId="13" fillId="2" borderId="6" xfId="0" applyFont="1" applyFill="1" applyBorder="1"/>
    <xf numFmtId="0" fontId="13" fillId="0" borderId="0" xfId="0" applyFont="1" applyBorder="1" applyAlignment="1">
      <alignment horizontal="left"/>
    </xf>
    <xf numFmtId="0" fontId="8" fillId="3" borderId="6" xfId="0" applyFont="1" applyFill="1" applyBorder="1" applyAlignment="1">
      <alignment wrapText="1"/>
    </xf>
    <xf numFmtId="0" fontId="8" fillId="0" borderId="6" xfId="0" applyFont="1" applyBorder="1" applyAlignment="1">
      <alignment horizontal="left" indent="1"/>
    </xf>
    <xf numFmtId="0" fontId="8" fillId="0" borderId="6" xfId="0" applyFont="1" applyFill="1" applyBorder="1" applyAlignment="1">
      <alignment horizontal="left" wrapText="1" indent="1"/>
    </xf>
    <xf numFmtId="0" fontId="8" fillId="0" borderId="6" xfId="0" applyFont="1" applyFill="1" applyBorder="1" applyAlignment="1"/>
    <xf numFmtId="0" fontId="8" fillId="3" borderId="6" xfId="0" applyFont="1" applyFill="1" applyBorder="1" applyAlignment="1">
      <alignment horizontal="center"/>
    </xf>
    <xf numFmtId="0" fontId="13" fillId="0" borderId="6" xfId="0" applyFont="1" applyFill="1" applyBorder="1" applyAlignment="1">
      <alignment wrapText="1"/>
    </xf>
    <xf numFmtId="3" fontId="8" fillId="0" borderId="6" xfId="1" applyNumberFormat="1" applyFont="1" applyFill="1" applyBorder="1"/>
    <xf numFmtId="165" fontId="8" fillId="0" borderId="6" xfId="2" applyNumberFormat="1" applyFont="1" applyFill="1" applyBorder="1"/>
    <xf numFmtId="0" fontId="8" fillId="3" borderId="13" xfId="0" applyFont="1" applyFill="1" applyBorder="1" applyAlignment="1">
      <alignment horizontal="left" wrapText="1"/>
    </xf>
    <xf numFmtId="3" fontId="8" fillId="3" borderId="12" xfId="0" applyNumberFormat="1" applyFont="1" applyFill="1" applyBorder="1"/>
    <xf numFmtId="3" fontId="8" fillId="3" borderId="14" xfId="0" applyNumberFormat="1" applyFont="1" applyFill="1" applyBorder="1"/>
    <xf numFmtId="3" fontId="8" fillId="3" borderId="11" xfId="0" applyNumberFormat="1" applyFont="1" applyFill="1" applyBorder="1"/>
    <xf numFmtId="164" fontId="8" fillId="3" borderId="6" xfId="1" applyNumberFormat="1" applyFont="1" applyFill="1" applyBorder="1" applyAlignment="1">
      <alignment horizontal="right" wrapText="1"/>
    </xf>
    <xf numFmtId="165" fontId="8" fillId="3" borderId="6" xfId="4" applyNumberFormat="1" applyFont="1" applyFill="1" applyBorder="1" applyAlignment="1">
      <alignment horizontal="right" wrapText="1"/>
    </xf>
    <xf numFmtId="0" fontId="5" fillId="0" borderId="0" xfId="0" applyFont="1" applyAlignment="1">
      <alignment horizontal="left" vertical="center"/>
    </xf>
    <xf numFmtId="164" fontId="7" fillId="0" borderId="7" xfId="1" applyNumberFormat="1" applyFont="1" applyFill="1" applyBorder="1" applyAlignment="1">
      <alignment horizontal="right" wrapText="1"/>
    </xf>
    <xf numFmtId="0" fontId="8" fillId="3" borderId="3" xfId="4" applyFont="1" applyFill="1" applyBorder="1" applyAlignment="1">
      <alignment horizontal="left" wrapText="1" indent="1"/>
    </xf>
    <xf numFmtId="0" fontId="8" fillId="3" borderId="11" xfId="4" applyFont="1" applyFill="1" applyBorder="1" applyAlignment="1">
      <alignment horizontal="left" wrapText="1" indent="1"/>
    </xf>
    <xf numFmtId="0" fontId="7" fillId="0" borderId="13" xfId="4" applyFont="1" applyFill="1" applyBorder="1" applyAlignment="1">
      <alignment horizontal="left" wrapText="1" indent="1"/>
    </xf>
    <xf numFmtId="164" fontId="8" fillId="3" borderId="7" xfId="1" applyNumberFormat="1" applyFont="1" applyFill="1" applyBorder="1" applyAlignment="1">
      <alignment horizontal="right" wrapText="1"/>
    </xf>
    <xf numFmtId="0" fontId="8" fillId="3" borderId="13" xfId="4" applyFont="1" applyFill="1" applyBorder="1" applyAlignment="1">
      <alignment horizontal="left" wrapText="1" indent="1"/>
    </xf>
    <xf numFmtId="0" fontId="8" fillId="0" borderId="6" xfId="1" applyNumberFormat="1" applyFont="1" applyBorder="1" applyAlignment="1">
      <alignment horizontal="right" indent="1"/>
    </xf>
    <xf numFmtId="0" fontId="7" fillId="0" borderId="7" xfId="1" applyNumberFormat="1" applyFont="1" applyBorder="1" applyAlignment="1"/>
    <xf numFmtId="0" fontId="8" fillId="3" borderId="7" xfId="1" applyNumberFormat="1" applyFont="1" applyFill="1" applyBorder="1" applyAlignment="1"/>
    <xf numFmtId="0" fontId="8" fillId="3" borderId="3" xfId="4" applyFont="1" applyFill="1" applyBorder="1" applyAlignment="1">
      <alignment horizontal="left" wrapText="1"/>
    </xf>
    <xf numFmtId="0" fontId="7" fillId="0" borderId="3" xfId="0" applyFont="1" applyBorder="1" applyAlignment="1">
      <alignment horizontal="left" indent="1"/>
    </xf>
    <xf numFmtId="0" fontId="7" fillId="0" borderId="13" xfId="0" applyFont="1" applyBorder="1" applyAlignment="1">
      <alignment horizontal="left" indent="1"/>
    </xf>
    <xf numFmtId="0" fontId="8" fillId="0" borderId="6" xfId="0" applyFont="1" applyFill="1" applyBorder="1" applyAlignment="1">
      <alignment horizontal="left" indent="1"/>
    </xf>
    <xf numFmtId="0" fontId="8" fillId="0" borderId="6" xfId="0" applyFont="1" applyBorder="1" applyAlignment="1">
      <alignment horizontal="left"/>
    </xf>
    <xf numFmtId="0" fontId="8" fillId="0" borderId="6" xfId="0" applyNumberFormat="1" applyFont="1" applyFill="1" applyBorder="1" applyAlignment="1">
      <alignment horizontal="right"/>
    </xf>
    <xf numFmtId="0" fontId="6" fillId="3" borderId="6" xfId="0" applyFont="1" applyFill="1" applyBorder="1" applyAlignment="1"/>
    <xf numFmtId="0" fontId="5" fillId="0" borderId="7" xfId="0" applyFont="1" applyFill="1" applyBorder="1" applyAlignment="1"/>
    <xf numFmtId="0" fontId="6" fillId="3" borderId="7" xfId="0" applyFont="1" applyFill="1" applyBorder="1" applyAlignment="1"/>
    <xf numFmtId="0" fontId="5" fillId="0" borderId="3" xfId="0" applyFont="1" applyFill="1" applyBorder="1" applyAlignment="1">
      <alignment horizontal="left" indent="1"/>
    </xf>
    <xf numFmtId="0" fontId="5" fillId="0" borderId="13" xfId="0" applyFont="1" applyFill="1" applyBorder="1" applyAlignment="1">
      <alignment horizontal="left" indent="1"/>
    </xf>
    <xf numFmtId="0" fontId="6" fillId="3" borderId="11" xfId="0" applyFont="1" applyFill="1" applyBorder="1" applyAlignment="1">
      <alignment horizontal="left" indent="1"/>
    </xf>
    <xf numFmtId="0" fontId="6" fillId="3" borderId="13" xfId="0" applyFont="1" applyFill="1" applyBorder="1" applyAlignment="1">
      <alignment horizontal="left" indent="1"/>
    </xf>
    <xf numFmtId="0" fontId="8" fillId="3" borderId="3" xfId="0" applyFont="1" applyFill="1" applyBorder="1" applyAlignment="1">
      <alignment horizontal="left" wrapText="1"/>
    </xf>
    <xf numFmtId="3" fontId="8" fillId="3" borderId="25" xfId="0" applyNumberFormat="1" applyFont="1" applyFill="1" applyBorder="1"/>
    <xf numFmtId="3" fontId="8" fillId="3" borderId="26" xfId="0" applyNumberFormat="1" applyFont="1" applyFill="1" applyBorder="1"/>
    <xf numFmtId="0" fontId="5" fillId="3" borderId="6" xfId="0" applyFont="1" applyFill="1" applyBorder="1" applyAlignment="1">
      <alignment wrapText="1"/>
    </xf>
    <xf numFmtId="0" fontId="8" fillId="0" borderId="6" xfId="0" applyFont="1" applyFill="1" applyBorder="1" applyAlignment="1">
      <alignment horizontal="right"/>
    </xf>
    <xf numFmtId="0" fontId="6" fillId="3" borderId="6" xfId="4" applyNumberFormat="1" applyFont="1" applyFill="1" applyBorder="1" applyAlignment="1">
      <alignment horizontal="right"/>
    </xf>
    <xf numFmtId="3" fontId="8" fillId="3" borderId="6" xfId="4" applyNumberFormat="1" applyFont="1" applyFill="1" applyBorder="1" applyAlignment="1">
      <alignment horizontal="right"/>
    </xf>
    <xf numFmtId="0" fontId="8" fillId="3" borderId="3" xfId="4" applyFont="1" applyFill="1" applyBorder="1" applyAlignment="1">
      <alignment horizontal="left" vertical="center" wrapText="1" indent="1"/>
    </xf>
    <xf numFmtId="3" fontId="8" fillId="3" borderId="6" xfId="4" applyNumberFormat="1" applyFont="1" applyFill="1" applyBorder="1" applyAlignment="1">
      <alignment horizontal="left" indent="1"/>
    </xf>
    <xf numFmtId="0" fontId="8" fillId="3" borderId="11" xfId="4" applyFont="1" applyFill="1" applyBorder="1" applyAlignment="1">
      <alignment horizontal="left" vertical="center" wrapText="1" indent="1"/>
    </xf>
    <xf numFmtId="0" fontId="8" fillId="0" borderId="3" xfId="4" applyFont="1" applyFill="1" applyBorder="1" applyAlignment="1">
      <alignment horizontal="left" vertical="center" wrapText="1" indent="1"/>
    </xf>
    <xf numFmtId="3" fontId="8" fillId="0" borderId="6" xfId="4" applyNumberFormat="1" applyFont="1" applyFill="1" applyBorder="1" applyAlignment="1">
      <alignment horizontal="left" indent="1"/>
    </xf>
    <xf numFmtId="3" fontId="8" fillId="0" borderId="6" xfId="4" applyNumberFormat="1" applyFont="1" applyFill="1" applyBorder="1" applyAlignment="1">
      <alignment horizontal="right"/>
    </xf>
    <xf numFmtId="3" fontId="6" fillId="0" borderId="24" xfId="5" applyNumberFormat="1" applyFont="1" applyFill="1" applyBorder="1" applyAlignment="1">
      <alignment horizontal="right"/>
    </xf>
    <xf numFmtId="3" fontId="6" fillId="0" borderId="6" xfId="5" applyNumberFormat="1" applyFont="1" applyFill="1" applyBorder="1" applyAlignment="1">
      <alignment horizontal="right"/>
    </xf>
    <xf numFmtId="0" fontId="8" fillId="0" borderId="11" xfId="4" applyFont="1" applyFill="1" applyBorder="1" applyAlignment="1">
      <alignment horizontal="left" vertical="center" wrapText="1" indent="1"/>
    </xf>
    <xf numFmtId="0" fontId="6" fillId="0" borderId="6" xfId="5" applyNumberFormat="1" applyFont="1" applyFill="1" applyBorder="1" applyAlignment="1">
      <alignment horizontal="right"/>
    </xf>
  </cellXfs>
  <cellStyles count="7">
    <cellStyle name="Comma" xfId="1" builtinId="3"/>
    <cellStyle name="Neutral" xfId="5" builtinId="28"/>
    <cellStyle name="Normal" xfId="0" builtinId="0"/>
    <cellStyle name="Normal 4" xfId="4" xr:uid="{00000000-0005-0000-0000-000004000000}"/>
    <cellStyle name="Normal 5" xfId="6" xr:uid="{F8299BD3-2791-44BD-8660-924247DA8CEC}"/>
    <cellStyle name="Percent" xfId="2" builtinId="5"/>
    <cellStyle name="Percent 2" xfId="3" xr:uid="{00000000-0005-0000-0000-000006000000}"/>
  </cellStyles>
  <dxfs count="5">
    <dxf>
      <font>
        <color theme="0"/>
      </font>
    </dxf>
    <dxf>
      <font>
        <color theme="0"/>
      </font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general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onnections" Target="connections.xml"/><Relationship Id="rId27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ng1/Documents/Annual%20Report%202020-21/AR2021_DataModel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anne/Downloads/Final%20Combined%20Appeals%20Register%20-%20%20National%20Office%20-%202013-1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Corporate%20Reporting%202013/Annual%20Report%202014/Offences%202014/State%20update/Combined%20Closed%20Offences%20All%202013-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_TimeBands"/>
      <sheetName val="NotifPracDivsTable_2021"/>
      <sheetName val="NotificationsReceived_2021"/>
      <sheetName val="ManRecvd_2021"/>
      <sheetName val="StudentNotifisReceived_2021"/>
      <sheetName val="StudentsFromNotifsClosed_2021"/>
      <sheetName val="StudentNotifsClosedEMOs_2021"/>
      <sheetName val="SexualBoundaryNotifsRecvd_2021"/>
      <sheetName val="PivotalReportGrounds_2021"/>
      <sheetName val="NotificationsClosed_2021"/>
      <sheetName val="NotifiedPractitionerDivs_2021"/>
      <sheetName val="NotificationsOpenAtEnd_2021"/>
      <sheetName val="ImmediateActions_2021"/>
      <sheetName val="NotifEventsCompletion_2021"/>
      <sheetName val="NotifEventsCommenced_2021"/>
      <sheetName val="Offences_2021"/>
      <sheetName val="MandC_2021"/>
      <sheetName val="SubRegisterOnly_2021"/>
      <sheetName val="RegistrantsExclSubRegister_2021"/>
      <sheetName val="ApplicationsReceived_2021"/>
      <sheetName val="FinalisedAppsByOutcome_2021"/>
      <sheetName val="RegistrantDivisions_1920"/>
      <sheetName val="UniquePracsPerProf_MCCases_2021"/>
      <sheetName val="StudentRegistrations_2021"/>
      <sheetName val="Specialties_2021"/>
      <sheetName val="CHCs_Only_2021"/>
      <sheetName val="CHCs_ICHCs_2021"/>
      <sheetName val="Notations_2021"/>
      <sheetName val="Endorsements_2021"/>
      <sheetName val="RegistrantsInclSubRegister_2021"/>
      <sheetName val="AR2021_DataMod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"/>
      <sheetName val="Appeals_Nat Law"/>
      <sheetName val="Sheet2"/>
      <sheetName val="Appeals_Higher court"/>
      <sheetName val="Tables"/>
      <sheetName val="Sheet4"/>
      <sheetName val="FixedInPivotal"/>
      <sheetName val="SourceList"/>
      <sheetName val="IssueCatsList"/>
      <sheetName val="IssuesList"/>
      <sheetName val="OutcomesList"/>
      <sheetName val="GroundsList"/>
      <sheetName val="ProfessionsList"/>
    </sheetNames>
    <sheetDataSet>
      <sheetData sheetId="0"/>
      <sheetData sheetId="1"/>
      <sheetData sheetId="2">
        <row r="5">
          <cell r="D5" t="str">
            <v>Aboriginal &amp; Torres Strait Islander Health Practitioner</v>
          </cell>
          <cell r="E5" t="str">
            <v>ACT</v>
          </cell>
          <cell r="F5" t="str">
            <v>Decision to refuse to register a person</v>
          </cell>
          <cell r="G5" t="str">
            <v>IAC</v>
          </cell>
          <cell r="M5" t="str">
            <v>Application withdrawn</v>
          </cell>
          <cell r="N5" t="str">
            <v>Original decision confirmed</v>
          </cell>
        </row>
        <row r="6">
          <cell r="D6" t="str">
            <v>Chinese Medicine Practitioner</v>
          </cell>
          <cell r="E6" t="str">
            <v>NSW</v>
          </cell>
          <cell r="F6" t="str">
            <v>Decision to refuse to endorse a person's registration</v>
          </cell>
          <cell r="G6" t="str">
            <v>Notifications Committee</v>
          </cell>
          <cell r="M6" t="str">
            <v>Consent orders filed</v>
          </cell>
          <cell r="N6" t="str">
            <v>Original decision amended</v>
          </cell>
        </row>
        <row r="7">
          <cell r="D7" t="str">
            <v>Chiropractor</v>
          </cell>
          <cell r="E7" t="str">
            <v>NT</v>
          </cell>
          <cell r="F7" t="str">
            <v>Decision to refuse to renew a person's registration</v>
          </cell>
          <cell r="G7" t="str">
            <v xml:space="preserve">Registrations Committee </v>
          </cell>
          <cell r="M7" t="str">
            <v>Contested hearing conducted</v>
          </cell>
          <cell r="N7" t="str">
            <v>Original decision substituted for a new decision</v>
          </cell>
        </row>
        <row r="8">
          <cell r="D8" t="str">
            <v>Dental Practitioner</v>
          </cell>
          <cell r="E8" t="str">
            <v>QLD</v>
          </cell>
          <cell r="F8" t="str">
            <v>Decision to refuse to renew an endorsement of the person's registration</v>
          </cell>
          <cell r="G8" t="str">
            <v>State Board</v>
          </cell>
        </row>
        <row r="9">
          <cell r="D9" t="str">
            <v>Medical Practitioner</v>
          </cell>
          <cell r="E9" t="str">
            <v>SA</v>
          </cell>
          <cell r="F9" t="str">
            <v>Decision to impose or change a condition on a person's registration or the endorsement of the person's registration</v>
          </cell>
          <cell r="G9" t="str">
            <v>National Board</v>
          </cell>
        </row>
        <row r="10">
          <cell r="D10" t="str">
            <v>Medical Radiation Practitioner</v>
          </cell>
          <cell r="E10" t="str">
            <v>TAS</v>
          </cell>
          <cell r="F10" t="str">
            <v>Decision to refuse to change ore remove a condition imposed on the person's registration or the endorsement of the person's registration</v>
          </cell>
          <cell r="G10" t="str">
            <v>Health Panel</v>
          </cell>
        </row>
        <row r="11">
          <cell r="D11" t="str">
            <v>Midwife</v>
          </cell>
          <cell r="E11" t="str">
            <v>VIC</v>
          </cell>
          <cell r="F11" t="str">
            <v>Decision to refuse to change or revoke an undertaking given by the person to a Board</v>
          </cell>
          <cell r="G11" t="str">
            <v>Performance and Professional Standards Panel</v>
          </cell>
        </row>
        <row r="12">
          <cell r="D12" t="str">
            <v>Nurse</v>
          </cell>
          <cell r="E12" t="str">
            <v>WA</v>
          </cell>
          <cell r="F12" t="str">
            <v>Decision to suspend the person's registration</v>
          </cell>
        </row>
        <row r="13">
          <cell r="D13" t="str">
            <v>Occupational Therapist</v>
          </cell>
          <cell r="F13" t="str">
            <v>Decision to reprimand a person</v>
          </cell>
        </row>
        <row r="14">
          <cell r="D14" t="str">
            <v>Optometrist</v>
          </cell>
        </row>
        <row r="15">
          <cell r="D15" t="str">
            <v>Osteopath</v>
          </cell>
        </row>
        <row r="16">
          <cell r="D16" t="str">
            <v>Pharmacist</v>
          </cell>
        </row>
        <row r="17">
          <cell r="D17" t="str">
            <v>Physiotherapist</v>
          </cell>
        </row>
        <row r="18">
          <cell r="D18" t="str">
            <v>Podiatrist</v>
          </cell>
        </row>
        <row r="19">
          <cell r="D19" t="str">
            <v>Psychologist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"/>
      <sheetName val="NLO ALL"/>
      <sheetName val="Sheet2"/>
      <sheetName val="Tables"/>
    </sheetNames>
    <sheetDataSet>
      <sheetData sheetId="0"/>
      <sheetData sheetId="1"/>
      <sheetData sheetId="2">
        <row r="4">
          <cell r="B4" t="str">
            <v>No further action</v>
          </cell>
        </row>
        <row r="5">
          <cell r="B5" t="str">
            <v>Closed following compliance after demand</v>
          </cell>
        </row>
        <row r="6">
          <cell r="B6" t="str">
            <v>Prosecuted - acquitted (not guilty)</v>
          </cell>
        </row>
        <row r="7">
          <cell r="B7" t="str">
            <v>Prosecuted - guilty - conviction – fined</v>
          </cell>
        </row>
        <row r="8">
          <cell r="B8" t="str">
            <v>Prosecuted - guilty - no conviction – fined</v>
          </cell>
        </row>
        <row r="9">
          <cell r="B9" t="str">
            <v>Prosecuted - guilty - no conviction - not fined</v>
          </cell>
        </row>
        <row r="10">
          <cell r="B10" t="str">
            <v>Referred for Part 8 action</v>
          </cell>
        </row>
      </sheetData>
      <sheetData sheetId="3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0000000}" name="Table30" displayName="Table30" ref="B2:B18" totalsRowShown="0" headerRowDxfId="3" dataDxfId="2">
  <tableColumns count="1">
    <tableColumn id="2" xr3:uid="{00000000-0010-0000-0000-000002000000}" name="Podiatry 2021/22: data tables" dataDxfId="4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B23"/>
  <sheetViews>
    <sheetView workbookViewId="0"/>
  </sheetViews>
  <sheetFormatPr defaultRowHeight="12" x14ac:dyDescent="0.2"/>
  <cols>
    <col min="1" max="1" width="9.140625" style="1"/>
    <col min="2" max="2" width="111.42578125" style="1" customWidth="1"/>
    <col min="3" max="16384" width="9.140625" style="1"/>
  </cols>
  <sheetData>
    <row r="2" spans="2:2" s="136" customFormat="1" ht="15" customHeight="1" x14ac:dyDescent="0.2">
      <c r="B2" s="137" t="s">
        <v>122</v>
      </c>
    </row>
    <row r="3" spans="2:2" s="136" customFormat="1" ht="15" customHeight="1" x14ac:dyDescent="0.2">
      <c r="B3" s="138" t="s">
        <v>79</v>
      </c>
    </row>
    <row r="4" spans="2:2" s="136" customFormat="1" ht="15" customHeight="1" x14ac:dyDescent="0.2">
      <c r="B4" s="138" t="s">
        <v>61</v>
      </c>
    </row>
    <row r="5" spans="2:2" s="136" customFormat="1" ht="15" customHeight="1" x14ac:dyDescent="0.2">
      <c r="B5" s="138" t="s">
        <v>62</v>
      </c>
    </row>
    <row r="6" spans="2:2" s="136" customFormat="1" ht="15" customHeight="1" x14ac:dyDescent="0.2">
      <c r="B6" s="138" t="s">
        <v>158</v>
      </c>
    </row>
    <row r="7" spans="2:2" s="136" customFormat="1" ht="15" customHeight="1" x14ac:dyDescent="0.2">
      <c r="B7" s="138" t="s">
        <v>59</v>
      </c>
    </row>
    <row r="8" spans="2:2" s="136" customFormat="1" ht="15" customHeight="1" x14ac:dyDescent="0.2">
      <c r="B8" s="138" t="s">
        <v>162</v>
      </c>
    </row>
    <row r="9" spans="2:2" s="136" customFormat="1" ht="15" customHeight="1" x14ac:dyDescent="0.2">
      <c r="B9" s="138" t="s">
        <v>131</v>
      </c>
    </row>
    <row r="10" spans="2:2" s="136" customFormat="1" ht="15" customHeight="1" x14ac:dyDescent="0.2">
      <c r="B10" s="138" t="s">
        <v>132</v>
      </c>
    </row>
    <row r="11" spans="2:2" s="136" customFormat="1" ht="15" customHeight="1" x14ac:dyDescent="0.2">
      <c r="B11" s="138" t="s">
        <v>148</v>
      </c>
    </row>
    <row r="12" spans="2:2" s="136" customFormat="1" ht="15" customHeight="1" x14ac:dyDescent="0.2">
      <c r="B12" s="138" t="s">
        <v>67</v>
      </c>
    </row>
    <row r="13" spans="2:2" s="136" customFormat="1" ht="15" customHeight="1" x14ac:dyDescent="0.2">
      <c r="B13" s="138" t="s">
        <v>68</v>
      </c>
    </row>
    <row r="14" spans="2:2" s="136" customFormat="1" ht="15" customHeight="1" x14ac:dyDescent="0.2">
      <c r="B14" s="138" t="s">
        <v>69</v>
      </c>
    </row>
    <row r="15" spans="2:2" s="136" customFormat="1" ht="15" customHeight="1" x14ac:dyDescent="0.2">
      <c r="B15" s="138" t="s">
        <v>70</v>
      </c>
    </row>
    <row r="16" spans="2:2" s="136" customFormat="1" ht="15" customHeight="1" x14ac:dyDescent="0.2">
      <c r="B16" s="138" t="s">
        <v>71</v>
      </c>
    </row>
    <row r="17" spans="2:2" s="136" customFormat="1" ht="15" customHeight="1" x14ac:dyDescent="0.2">
      <c r="B17" s="138" t="s">
        <v>179</v>
      </c>
    </row>
    <row r="18" spans="2:2" s="136" customFormat="1" ht="15" customHeight="1" x14ac:dyDescent="0.2">
      <c r="B18" s="138" t="s">
        <v>80</v>
      </c>
    </row>
    <row r="19" spans="2:2" s="136" customFormat="1" ht="15" customHeight="1" x14ac:dyDescent="0.2"/>
    <row r="20" spans="2:2" s="136" customFormat="1" ht="15" customHeight="1" x14ac:dyDescent="0.2"/>
    <row r="21" spans="2:2" s="136" customFormat="1" ht="15" customHeight="1" x14ac:dyDescent="0.2"/>
    <row r="22" spans="2:2" s="136" customFormat="1" ht="15" customHeight="1" x14ac:dyDescent="0.2"/>
    <row r="23" spans="2:2" s="136" customFormat="1" ht="15" customHeight="1" x14ac:dyDescent="0.2"/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3FAED-472F-44B9-A5FB-9EE12DCC05A0}">
  <dimension ref="B2:L17"/>
  <sheetViews>
    <sheetView workbookViewId="0">
      <selection activeCell="B3" sqref="B3"/>
    </sheetView>
  </sheetViews>
  <sheetFormatPr defaultRowHeight="12" x14ac:dyDescent="0.2"/>
  <cols>
    <col min="1" max="1" width="9.140625" style="1"/>
    <col min="2" max="2" width="30.42578125" style="1" customWidth="1"/>
    <col min="3" max="3" width="4.28515625" style="1" bestFit="1" customWidth="1"/>
    <col min="4" max="4" width="5.5703125" style="1" bestFit="1" customWidth="1"/>
    <col min="5" max="5" width="3.140625" style="1" bestFit="1" customWidth="1"/>
    <col min="6" max="6" width="5" style="1" bestFit="1" customWidth="1"/>
    <col min="7" max="7" width="3.28515625" style="1" bestFit="1" customWidth="1"/>
    <col min="8" max="8" width="4.28515625" style="1" bestFit="1" customWidth="1"/>
    <col min="9" max="9" width="3.7109375" style="1" bestFit="1" customWidth="1"/>
    <col min="10" max="10" width="3.85546875" style="1" bestFit="1" customWidth="1"/>
    <col min="11" max="11" width="7.5703125" style="1" bestFit="1" customWidth="1"/>
    <col min="12" max="12" width="8.140625" style="1" customWidth="1"/>
    <col min="13" max="14" width="10.42578125" style="1" bestFit="1" customWidth="1"/>
    <col min="15" max="15" width="10.7109375" style="1" bestFit="1" customWidth="1"/>
    <col min="16" max="16" width="6.7109375" style="1" bestFit="1" customWidth="1"/>
    <col min="17" max="17" width="4.85546875" style="1" bestFit="1" customWidth="1"/>
    <col min="18" max="18" width="4" style="1" bestFit="1" customWidth="1"/>
    <col min="19" max="19" width="9.7109375" style="1" bestFit="1" customWidth="1"/>
    <col min="20" max="20" width="9.85546875" style="1" bestFit="1" customWidth="1"/>
    <col min="21" max="21" width="11.28515625" style="1" bestFit="1" customWidth="1"/>
    <col min="22" max="16384" width="9.140625" style="1"/>
  </cols>
  <sheetData>
    <row r="2" spans="2:12" ht="15" customHeight="1" x14ac:dyDescent="0.2">
      <c r="B2" s="111" t="s">
        <v>147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</row>
    <row r="3" spans="2:12" ht="15" customHeight="1" x14ac:dyDescent="0.2">
      <c r="B3" s="44" t="s">
        <v>74</v>
      </c>
      <c r="C3" s="96" t="s">
        <v>10</v>
      </c>
      <c r="D3" s="96" t="s">
        <v>106</v>
      </c>
      <c r="E3" s="96" t="s">
        <v>11</v>
      </c>
      <c r="F3" s="96" t="s">
        <v>107</v>
      </c>
      <c r="G3" s="96" t="s">
        <v>13</v>
      </c>
      <c r="H3" s="96" t="s">
        <v>14</v>
      </c>
      <c r="I3" s="96" t="s">
        <v>15</v>
      </c>
      <c r="J3" s="96" t="s">
        <v>19</v>
      </c>
      <c r="K3" s="96" t="s">
        <v>108</v>
      </c>
      <c r="L3" s="97" t="s">
        <v>18</v>
      </c>
    </row>
    <row r="4" spans="2:12" ht="15" customHeight="1" x14ac:dyDescent="0.2">
      <c r="B4" s="169" t="s">
        <v>83</v>
      </c>
      <c r="C4" s="45"/>
      <c r="D4" s="45"/>
      <c r="E4" s="45"/>
      <c r="F4" s="45"/>
      <c r="G4" s="45"/>
      <c r="H4" s="45"/>
      <c r="I4" s="45">
        <v>4</v>
      </c>
      <c r="J4" s="45">
        <v>1</v>
      </c>
      <c r="K4" s="45"/>
      <c r="L4" s="46">
        <v>5</v>
      </c>
    </row>
    <row r="5" spans="2:12" ht="15" customHeight="1" x14ac:dyDescent="0.2">
      <c r="B5" s="169" t="s">
        <v>76</v>
      </c>
      <c r="C5" s="45"/>
      <c r="D5" s="45"/>
      <c r="E5" s="45"/>
      <c r="F5" s="45"/>
      <c r="G5" s="45"/>
      <c r="H5" s="45"/>
      <c r="I5" s="45"/>
      <c r="J5" s="45"/>
      <c r="K5" s="45"/>
      <c r="L5" s="46">
        <v>0</v>
      </c>
    </row>
    <row r="6" spans="2:12" ht="15" customHeight="1" x14ac:dyDescent="0.2"/>
    <row r="7" spans="2:12" ht="15" customHeight="1" x14ac:dyDescent="0.2">
      <c r="B7" s="19" t="s">
        <v>73</v>
      </c>
    </row>
    <row r="8" spans="2:12" ht="15" customHeight="1" x14ac:dyDescent="0.2">
      <c r="B8" s="1" t="s">
        <v>171</v>
      </c>
    </row>
    <row r="9" spans="2:12" ht="15" customHeight="1" x14ac:dyDescent="0.2">
      <c r="B9" s="1" t="s">
        <v>125</v>
      </c>
    </row>
    <row r="10" spans="2:12" ht="15" customHeight="1" x14ac:dyDescent="0.2">
      <c r="B10" s="1" t="s">
        <v>172</v>
      </c>
    </row>
    <row r="11" spans="2:12" ht="15" customHeight="1" x14ac:dyDescent="0.2">
      <c r="B11" s="1" t="s">
        <v>156</v>
      </c>
    </row>
    <row r="12" spans="2:12" ht="15" customHeight="1" x14ac:dyDescent="0.2"/>
    <row r="13" spans="2:12" ht="15" customHeight="1" x14ac:dyDescent="0.2"/>
    <row r="14" spans="2:12" ht="15" customHeight="1" x14ac:dyDescent="0.2"/>
    <row r="15" spans="2:12" ht="15" customHeight="1" x14ac:dyDescent="0.2"/>
    <row r="16" spans="2:12" ht="15" customHeight="1" x14ac:dyDescent="0.2"/>
    <row r="17" ht="15" customHeight="1" x14ac:dyDescent="0.2"/>
  </sheetData>
  <mergeCells count="1">
    <mergeCell ref="B2:L2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O26"/>
  <sheetViews>
    <sheetView zoomScaleNormal="100" workbookViewId="0"/>
  </sheetViews>
  <sheetFormatPr defaultColWidth="8.85546875" defaultRowHeight="12" x14ac:dyDescent="0.2"/>
  <cols>
    <col min="1" max="1" width="8.85546875" style="1"/>
    <col min="2" max="2" width="30.28515625" style="1" customWidth="1"/>
    <col min="3" max="3" width="4.28515625" style="1" bestFit="1" customWidth="1"/>
    <col min="4" max="4" width="5" style="1" bestFit="1" customWidth="1"/>
    <col min="5" max="5" width="3.140625" style="1" bestFit="1" customWidth="1"/>
    <col min="6" max="6" width="4.42578125" style="1" bestFit="1" customWidth="1"/>
    <col min="7" max="7" width="3.28515625" style="1" bestFit="1" customWidth="1"/>
    <col min="8" max="8" width="4.28515625" style="1" bestFit="1" customWidth="1"/>
    <col min="9" max="9" width="3.7109375" style="1" bestFit="1" customWidth="1"/>
    <col min="10" max="10" width="3.85546875" style="1" bestFit="1" customWidth="1"/>
    <col min="11" max="11" width="5" style="1" bestFit="1" customWidth="1"/>
    <col min="12" max="12" width="9.28515625" style="1" customWidth="1"/>
    <col min="13" max="13" width="9.28515625" style="1" bestFit="1" customWidth="1"/>
    <col min="14" max="14" width="28.28515625" style="1" bestFit="1" customWidth="1"/>
    <col min="15" max="15" width="19.28515625" style="1" bestFit="1" customWidth="1"/>
    <col min="16" max="16" width="10.28515625" style="1" customWidth="1"/>
    <col min="17" max="19" width="9.28515625" style="1" bestFit="1" customWidth="1"/>
    <col min="20" max="20" width="10.42578125" style="1" bestFit="1" customWidth="1"/>
    <col min="21" max="16384" width="8.85546875" style="1"/>
  </cols>
  <sheetData>
    <row r="2" spans="2:12" ht="15" customHeight="1" x14ac:dyDescent="0.2">
      <c r="B2" s="111" t="s">
        <v>67</v>
      </c>
      <c r="C2" s="111"/>
      <c r="D2" s="111"/>
      <c r="E2" s="111"/>
      <c r="F2" s="111"/>
      <c r="G2" s="111"/>
      <c r="H2" s="111"/>
      <c r="I2" s="111"/>
      <c r="J2" s="111"/>
      <c r="K2" s="111"/>
      <c r="L2" s="42"/>
    </row>
    <row r="3" spans="2:12" ht="15" customHeight="1" x14ac:dyDescent="0.2">
      <c r="B3" s="44" t="s">
        <v>74</v>
      </c>
      <c r="C3" s="14" t="s">
        <v>10</v>
      </c>
      <c r="D3" s="14" t="s">
        <v>17</v>
      </c>
      <c r="E3" s="14" t="s">
        <v>11</v>
      </c>
      <c r="F3" s="14" t="s">
        <v>12</v>
      </c>
      <c r="G3" s="14" t="s">
        <v>13</v>
      </c>
      <c r="H3" s="14" t="s">
        <v>14</v>
      </c>
      <c r="I3" s="14" t="s">
        <v>15</v>
      </c>
      <c r="J3" s="14" t="s">
        <v>19</v>
      </c>
      <c r="K3" s="14" t="s">
        <v>18</v>
      </c>
    </row>
    <row r="4" spans="2:12" ht="15" customHeight="1" x14ac:dyDescent="0.2">
      <c r="B4" s="144" t="s">
        <v>83</v>
      </c>
      <c r="C4" s="13"/>
      <c r="D4" s="13"/>
      <c r="E4" s="13"/>
      <c r="F4" s="30"/>
      <c r="G4" s="30"/>
      <c r="H4" s="30"/>
      <c r="I4" s="30">
        <v>1</v>
      </c>
      <c r="J4" s="30">
        <v>5</v>
      </c>
      <c r="K4" s="170">
        <v>6</v>
      </c>
    </row>
    <row r="5" spans="2:12" ht="15" customHeight="1" x14ac:dyDescent="0.2">
      <c r="B5" s="144" t="s">
        <v>76</v>
      </c>
      <c r="C5" s="13"/>
      <c r="D5" s="13"/>
      <c r="E5" s="13"/>
      <c r="F5" s="30"/>
      <c r="G5" s="30">
        <v>2</v>
      </c>
      <c r="H5" s="30"/>
      <c r="I5" s="30">
        <v>1</v>
      </c>
      <c r="J5" s="30">
        <v>1</v>
      </c>
      <c r="K5" s="170">
        <v>4</v>
      </c>
    </row>
    <row r="6" spans="2:12" ht="15" customHeight="1" x14ac:dyDescent="0.2">
      <c r="G6" s="43"/>
      <c r="H6" s="43"/>
      <c r="I6" s="43"/>
      <c r="J6" s="43"/>
      <c r="K6" s="36"/>
    </row>
    <row r="7" spans="2:12" ht="15" customHeight="1" x14ac:dyDescent="0.2">
      <c r="B7" s="19"/>
      <c r="G7" s="43"/>
      <c r="H7" s="43"/>
      <c r="I7" s="43"/>
      <c r="J7" s="43"/>
      <c r="K7" s="36"/>
    </row>
    <row r="8" spans="2:12" ht="15" customHeight="1" x14ac:dyDescent="0.2">
      <c r="C8" s="36"/>
      <c r="D8" s="36"/>
      <c r="E8" s="36"/>
      <c r="F8" s="43"/>
      <c r="G8" s="43"/>
      <c r="H8" s="43"/>
      <c r="I8" s="43"/>
      <c r="J8" s="43"/>
      <c r="K8" s="36"/>
    </row>
    <row r="9" spans="2:12" ht="15" customHeight="1" x14ac:dyDescent="0.2">
      <c r="B9" s="36"/>
      <c r="C9" s="36"/>
      <c r="D9" s="36"/>
      <c r="E9" s="36"/>
      <c r="F9" s="43"/>
      <c r="G9" s="43"/>
      <c r="H9" s="43"/>
      <c r="I9" s="43"/>
      <c r="J9" s="43"/>
      <c r="K9" s="36"/>
    </row>
    <row r="10" spans="2:12" ht="15" customHeight="1" x14ac:dyDescent="0.2"/>
    <row r="11" spans="2:12" ht="15" customHeight="1" x14ac:dyDescent="0.2"/>
    <row r="12" spans="2:12" ht="15" customHeight="1" x14ac:dyDescent="0.2"/>
    <row r="13" spans="2:12" ht="15" customHeight="1" x14ac:dyDescent="0.2"/>
    <row r="14" spans="2:12" ht="15" customHeight="1" x14ac:dyDescent="0.2"/>
    <row r="16" spans="2:12" x14ac:dyDescent="0.2">
      <c r="C16" s="15"/>
    </row>
    <row r="26" spans="15:15" x14ac:dyDescent="0.2">
      <c r="O26" s="15"/>
    </row>
  </sheetData>
  <mergeCells count="1">
    <mergeCell ref="B2:K2"/>
  </mergeCells>
  <pageMargins left="0.7" right="0.7" top="0.75" bottom="0.75" header="0.3" footer="0.3"/>
  <pageSetup paperSize="9" scale="74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P20"/>
  <sheetViews>
    <sheetView workbookViewId="0"/>
  </sheetViews>
  <sheetFormatPr defaultColWidth="8.85546875" defaultRowHeight="12" x14ac:dyDescent="0.2"/>
  <cols>
    <col min="1" max="1" width="9.28515625" style="33" customWidth="1"/>
    <col min="2" max="2" width="26.42578125" style="8" bestFit="1" customWidth="1"/>
    <col min="3" max="3" width="17.140625" style="1" customWidth="1"/>
    <col min="4" max="4" width="14" style="1" bestFit="1" customWidth="1"/>
    <col min="5" max="5" width="16.5703125" style="1" customWidth="1"/>
    <col min="6" max="6" width="14" style="1" bestFit="1" customWidth="1"/>
    <col min="7" max="7" width="17.5703125" style="1" bestFit="1" customWidth="1"/>
    <col min="8" max="8" width="10.5703125" style="1" bestFit="1" customWidth="1"/>
    <col min="9" max="9" width="7.28515625" style="1" bestFit="1" customWidth="1"/>
    <col min="10" max="10" width="5.85546875" style="1" bestFit="1" customWidth="1"/>
    <col min="11" max="11" width="11.7109375" style="1" bestFit="1" customWidth="1"/>
    <col min="12" max="12" width="10.7109375" style="1" bestFit="1" customWidth="1"/>
    <col min="13" max="13" width="9.42578125" style="1" bestFit="1" customWidth="1"/>
    <col min="14" max="14" width="12.28515625" style="1" bestFit="1" customWidth="1"/>
    <col min="15" max="15" width="10.42578125" style="1" bestFit="1" customWidth="1"/>
    <col min="16" max="16" width="10.7109375" style="1" bestFit="1" customWidth="1"/>
    <col min="17" max="17" width="8.85546875" style="1" bestFit="1" customWidth="1"/>
    <col min="18" max="18" width="8.42578125" style="1" bestFit="1" customWidth="1"/>
    <col min="19" max="19" width="5.85546875" style="1" bestFit="1" customWidth="1"/>
    <col min="20" max="16384" width="8.85546875" style="1"/>
  </cols>
  <sheetData>
    <row r="2" spans="2:8" ht="15" customHeight="1" x14ac:dyDescent="0.2">
      <c r="B2" s="118" t="s">
        <v>68</v>
      </c>
      <c r="C2" s="118"/>
      <c r="D2" s="118"/>
      <c r="E2" s="118"/>
      <c r="F2" s="118"/>
      <c r="G2" s="34"/>
      <c r="H2" s="34"/>
    </row>
    <row r="3" spans="2:8" ht="15" customHeight="1" x14ac:dyDescent="0.2">
      <c r="B3" s="119" t="s">
        <v>47</v>
      </c>
      <c r="C3" s="121" t="s">
        <v>85</v>
      </c>
      <c r="D3" s="121"/>
      <c r="E3" s="121" t="s">
        <v>78</v>
      </c>
      <c r="F3" s="121"/>
      <c r="G3" s="35"/>
      <c r="H3" s="36"/>
    </row>
    <row r="4" spans="2:8" ht="24" x14ac:dyDescent="0.2">
      <c r="B4" s="120"/>
      <c r="C4" s="98" t="s">
        <v>74</v>
      </c>
      <c r="D4" s="98" t="s">
        <v>48</v>
      </c>
      <c r="E4" s="98" t="s">
        <v>74</v>
      </c>
      <c r="F4" s="98" t="s">
        <v>48</v>
      </c>
    </row>
    <row r="5" spans="2:8" ht="15" customHeight="1" x14ac:dyDescent="0.2">
      <c r="B5" s="12" t="s">
        <v>173</v>
      </c>
      <c r="C5" s="37">
        <v>2</v>
      </c>
      <c r="D5" s="37">
        <v>621</v>
      </c>
      <c r="E5" s="37">
        <v>1</v>
      </c>
      <c r="F5" s="37">
        <v>243</v>
      </c>
      <c r="G5" s="38"/>
    </row>
    <row r="6" spans="2:8" ht="15" customHeight="1" x14ac:dyDescent="0.2">
      <c r="B6" s="12" t="s">
        <v>27</v>
      </c>
      <c r="C6" s="37"/>
      <c r="D6" s="37">
        <v>131</v>
      </c>
      <c r="E6" s="37"/>
      <c r="F6" s="37">
        <v>131</v>
      </c>
      <c r="G6" s="38"/>
    </row>
    <row r="7" spans="2:8" ht="15" customHeight="1" x14ac:dyDescent="0.2">
      <c r="B7" s="12" t="s">
        <v>28</v>
      </c>
      <c r="C7" s="37">
        <v>3</v>
      </c>
      <c r="D7" s="37">
        <v>236</v>
      </c>
      <c r="E7" s="37">
        <v>1</v>
      </c>
      <c r="F7" s="37">
        <v>186</v>
      </c>
      <c r="G7" s="38"/>
    </row>
    <row r="8" spans="2:8" ht="15" customHeight="1" x14ac:dyDescent="0.2">
      <c r="B8" s="12" t="s">
        <v>49</v>
      </c>
      <c r="C8" s="37"/>
      <c r="D8" s="37">
        <v>4</v>
      </c>
      <c r="E8" s="37"/>
      <c r="F8" s="37">
        <v>20</v>
      </c>
      <c r="G8" s="38"/>
    </row>
    <row r="9" spans="2:8" ht="15" customHeight="1" x14ac:dyDescent="0.2">
      <c r="B9" s="12" t="s">
        <v>50</v>
      </c>
      <c r="C9" s="37">
        <v>1</v>
      </c>
      <c r="D9" s="37">
        <v>314</v>
      </c>
      <c r="E9" s="37">
        <v>2</v>
      </c>
      <c r="F9" s="37">
        <v>260</v>
      </c>
      <c r="G9" s="38"/>
    </row>
    <row r="10" spans="2:8" ht="15" customHeight="1" x14ac:dyDescent="0.2">
      <c r="B10" s="12" t="s">
        <v>51</v>
      </c>
      <c r="C10" s="37"/>
      <c r="D10" s="37">
        <v>54</v>
      </c>
      <c r="E10" s="37"/>
      <c r="F10" s="37">
        <v>91</v>
      </c>
    </row>
    <row r="11" spans="2:8" ht="15" customHeight="1" x14ac:dyDescent="0.2">
      <c r="B11" s="11" t="s">
        <v>18</v>
      </c>
      <c r="C11" s="39">
        <v>6</v>
      </c>
      <c r="D11" s="40">
        <v>1360</v>
      </c>
      <c r="E11" s="39">
        <v>4</v>
      </c>
      <c r="F11" s="39">
        <v>931</v>
      </c>
    </row>
    <row r="12" spans="2:8" ht="15" customHeight="1" x14ac:dyDescent="0.2">
      <c r="C12" s="41"/>
    </row>
    <row r="13" spans="2:8" ht="15" customHeight="1" x14ac:dyDescent="0.2">
      <c r="B13" s="19"/>
      <c r="C13" s="41"/>
    </row>
    <row r="14" spans="2:8" ht="15" customHeight="1" x14ac:dyDescent="0.2">
      <c r="B14" s="1"/>
    </row>
    <row r="15" spans="2:8" ht="15" customHeight="1" x14ac:dyDescent="0.2">
      <c r="B15" s="1"/>
    </row>
    <row r="16" spans="2:8" ht="15" customHeight="1" x14ac:dyDescent="0.2">
      <c r="B16" s="1"/>
    </row>
    <row r="17" spans="2:16" ht="15" customHeight="1" x14ac:dyDescent="0.2">
      <c r="B17" s="1"/>
      <c r="P17" s="8"/>
    </row>
    <row r="18" spans="2:16" ht="15" customHeight="1" x14ac:dyDescent="0.2">
      <c r="B18" s="1"/>
    </row>
    <row r="19" spans="2:16" x14ac:dyDescent="0.2">
      <c r="B19" s="1"/>
    </row>
    <row r="20" spans="2:16" x14ac:dyDescent="0.2">
      <c r="B20" s="1"/>
    </row>
  </sheetData>
  <mergeCells count="4">
    <mergeCell ref="B2:F2"/>
    <mergeCell ref="B3:B4"/>
    <mergeCell ref="E3:F3"/>
    <mergeCell ref="C3:D3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P51"/>
  <sheetViews>
    <sheetView zoomScaleNormal="100" workbookViewId="0"/>
  </sheetViews>
  <sheetFormatPr defaultColWidth="8.85546875" defaultRowHeight="12" x14ac:dyDescent="0.2"/>
  <cols>
    <col min="1" max="1" width="8.85546875" style="1"/>
    <col min="2" max="2" width="29.140625" style="1" customWidth="1"/>
    <col min="3" max="3" width="4.28515625" style="1" bestFit="1" customWidth="1"/>
    <col min="4" max="4" width="5.5703125" style="1" bestFit="1" customWidth="1"/>
    <col min="5" max="5" width="3.140625" style="1" bestFit="1" customWidth="1"/>
    <col min="6" max="6" width="5" style="1" bestFit="1" customWidth="1"/>
    <col min="7" max="7" width="3.28515625" style="1" bestFit="1" customWidth="1"/>
    <col min="8" max="8" width="4.28515625" style="1" bestFit="1" customWidth="1"/>
    <col min="9" max="9" width="3.7109375" style="1" bestFit="1" customWidth="1"/>
    <col min="10" max="10" width="3.85546875" style="1" bestFit="1" customWidth="1"/>
    <col min="11" max="12" width="7.5703125" style="1" customWidth="1"/>
    <col min="13" max="13" width="6.140625" style="1" bestFit="1" customWidth="1"/>
    <col min="14" max="14" width="5" style="1" bestFit="1" customWidth="1"/>
    <col min="15" max="15" width="17.85546875" style="1" bestFit="1" customWidth="1"/>
    <col min="16" max="16384" width="8.85546875" style="1"/>
  </cols>
  <sheetData>
    <row r="2" spans="2:14" ht="15" customHeight="1" x14ac:dyDescent="0.2">
      <c r="B2" s="123" t="s">
        <v>69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</row>
    <row r="3" spans="2:14" ht="24" x14ac:dyDescent="0.2">
      <c r="B3" s="157" t="s">
        <v>57</v>
      </c>
      <c r="C3" s="99" t="s">
        <v>10</v>
      </c>
      <c r="D3" s="99" t="s">
        <v>101</v>
      </c>
      <c r="E3" s="99" t="s">
        <v>11</v>
      </c>
      <c r="F3" s="99" t="s">
        <v>102</v>
      </c>
      <c r="G3" s="99" t="s">
        <v>13</v>
      </c>
      <c r="H3" s="99" t="s">
        <v>14</v>
      </c>
      <c r="I3" s="99" t="s">
        <v>15</v>
      </c>
      <c r="J3" s="99" t="s">
        <v>19</v>
      </c>
      <c r="K3" s="99" t="s">
        <v>103</v>
      </c>
      <c r="L3" s="100" t="s">
        <v>123</v>
      </c>
      <c r="M3" s="99" t="s">
        <v>104</v>
      </c>
      <c r="N3" s="99" t="s">
        <v>18</v>
      </c>
    </row>
    <row r="4" spans="2:14" ht="15" customHeight="1" x14ac:dyDescent="0.2">
      <c r="B4" s="174" t="s">
        <v>0</v>
      </c>
      <c r="C4" s="172">
        <v>1</v>
      </c>
      <c r="D4" s="23"/>
      <c r="E4" s="23"/>
      <c r="F4" s="23">
        <v>9</v>
      </c>
      <c r="G4" s="23">
        <v>1</v>
      </c>
      <c r="H4" s="23">
        <v>2</v>
      </c>
      <c r="I4" s="23">
        <v>33</v>
      </c>
      <c r="J4" s="23">
        <v>7</v>
      </c>
      <c r="K4" s="23"/>
      <c r="L4" s="181">
        <v>53</v>
      </c>
      <c r="M4" s="23">
        <v>21</v>
      </c>
      <c r="N4" s="24">
        <v>74</v>
      </c>
    </row>
    <row r="5" spans="2:14" ht="15" customHeight="1" x14ac:dyDescent="0.2">
      <c r="B5" s="175" t="s">
        <v>54</v>
      </c>
      <c r="C5" s="172"/>
      <c r="D5" s="23"/>
      <c r="E5" s="23"/>
      <c r="F5" s="23"/>
      <c r="G5" s="23"/>
      <c r="H5" s="23"/>
      <c r="I5" s="23"/>
      <c r="J5" s="23">
        <v>3</v>
      </c>
      <c r="K5" s="23"/>
      <c r="L5" s="181">
        <v>3</v>
      </c>
      <c r="M5" s="23"/>
      <c r="N5" s="24">
        <v>3</v>
      </c>
    </row>
    <row r="6" spans="2:14" ht="15" customHeight="1" x14ac:dyDescent="0.2">
      <c r="B6" s="177" t="s">
        <v>83</v>
      </c>
      <c r="C6" s="173">
        <v>1</v>
      </c>
      <c r="D6" s="171">
        <v>0</v>
      </c>
      <c r="E6" s="171">
        <v>0</v>
      </c>
      <c r="F6" s="171">
        <v>9</v>
      </c>
      <c r="G6" s="171">
        <v>1</v>
      </c>
      <c r="H6" s="171">
        <v>2</v>
      </c>
      <c r="I6" s="171">
        <v>33</v>
      </c>
      <c r="J6" s="171">
        <v>10</v>
      </c>
      <c r="K6" s="171">
        <v>0</v>
      </c>
      <c r="L6" s="171">
        <v>56</v>
      </c>
      <c r="M6" s="171">
        <v>21</v>
      </c>
      <c r="N6" s="171">
        <v>77</v>
      </c>
    </row>
    <row r="7" spans="2:14" ht="15" customHeight="1" x14ac:dyDescent="0.2">
      <c r="B7" s="174" t="s">
        <v>0</v>
      </c>
      <c r="C7" s="172">
        <v>3</v>
      </c>
      <c r="D7" s="23"/>
      <c r="E7" s="23"/>
      <c r="F7" s="23">
        <v>17</v>
      </c>
      <c r="G7" s="23">
        <v>7</v>
      </c>
      <c r="H7" s="23"/>
      <c r="I7" s="23">
        <v>8</v>
      </c>
      <c r="J7" s="23">
        <v>5</v>
      </c>
      <c r="K7" s="23"/>
      <c r="L7" s="181">
        <v>40</v>
      </c>
      <c r="M7" s="23">
        <v>19</v>
      </c>
      <c r="N7" s="24">
        <v>59</v>
      </c>
    </row>
    <row r="8" spans="2:14" ht="15" customHeight="1" x14ac:dyDescent="0.2">
      <c r="B8" s="175" t="s">
        <v>54</v>
      </c>
      <c r="C8" s="172"/>
      <c r="D8" s="23"/>
      <c r="E8" s="23"/>
      <c r="F8" s="23"/>
      <c r="G8" s="23"/>
      <c r="H8" s="23"/>
      <c r="I8" s="23">
        <v>2</v>
      </c>
      <c r="J8" s="23">
        <v>2</v>
      </c>
      <c r="K8" s="23"/>
      <c r="L8" s="181">
        <v>4</v>
      </c>
      <c r="M8" s="23">
        <v>0</v>
      </c>
      <c r="N8" s="24">
        <v>4</v>
      </c>
    </row>
    <row r="9" spans="2:14" ht="15" customHeight="1" x14ac:dyDescent="0.2">
      <c r="B9" s="176" t="s">
        <v>76</v>
      </c>
      <c r="C9" s="173">
        <v>3</v>
      </c>
      <c r="D9" s="171">
        <v>0</v>
      </c>
      <c r="E9" s="171">
        <v>0</v>
      </c>
      <c r="F9" s="171">
        <v>17</v>
      </c>
      <c r="G9" s="171">
        <v>7</v>
      </c>
      <c r="H9" s="171">
        <v>0</v>
      </c>
      <c r="I9" s="171">
        <v>10</v>
      </c>
      <c r="J9" s="171">
        <v>7</v>
      </c>
      <c r="K9" s="171">
        <v>0</v>
      </c>
      <c r="L9" s="24">
        <v>44</v>
      </c>
      <c r="M9" s="171">
        <v>19</v>
      </c>
      <c r="N9" s="25">
        <v>63</v>
      </c>
    </row>
    <row r="10" spans="2:14" ht="15" customHeight="1" x14ac:dyDescent="0.2"/>
    <row r="11" spans="2:14" ht="15" customHeight="1" x14ac:dyDescent="0.2">
      <c r="B11" s="19" t="s">
        <v>35</v>
      </c>
    </row>
    <row r="12" spans="2:14" ht="15" customHeight="1" x14ac:dyDescent="0.2">
      <c r="B12" s="1" t="s">
        <v>126</v>
      </c>
    </row>
    <row r="13" spans="2:14" ht="15" customHeight="1" x14ac:dyDescent="0.2">
      <c r="B13" s="1" t="s">
        <v>174</v>
      </c>
    </row>
    <row r="14" spans="2:14" ht="15" customHeight="1" x14ac:dyDescent="0.2">
      <c r="B14" s="1" t="s">
        <v>175</v>
      </c>
    </row>
    <row r="15" spans="2:14" ht="15" customHeight="1" x14ac:dyDescent="0.2">
      <c r="B15" s="1" t="s">
        <v>121</v>
      </c>
    </row>
    <row r="16" spans="2:14" ht="15" customHeight="1" x14ac:dyDescent="0.2">
      <c r="L16" s="26"/>
    </row>
    <row r="17" spans="2:12" ht="15" customHeight="1" x14ac:dyDescent="0.2">
      <c r="L17" s="26"/>
    </row>
    <row r="18" spans="2:12" ht="15" customHeight="1" x14ac:dyDescent="0.2">
      <c r="L18" s="26"/>
    </row>
    <row r="19" spans="2:12" ht="15" customHeight="1" x14ac:dyDescent="0.2"/>
    <row r="23" spans="2:12" x14ac:dyDescent="0.2">
      <c r="B23" s="7"/>
      <c r="C23" s="26"/>
      <c r="D23" s="26"/>
      <c r="E23" s="26"/>
      <c r="F23" s="26"/>
      <c r="G23" s="26"/>
      <c r="H23" s="26"/>
    </row>
    <row r="24" spans="2:12" x14ac:dyDescent="0.2">
      <c r="B24" s="7"/>
      <c r="C24" s="26"/>
      <c r="D24" s="26"/>
      <c r="E24" s="26"/>
      <c r="F24" s="26"/>
      <c r="G24" s="26"/>
      <c r="H24" s="26"/>
    </row>
    <row r="35" spans="2:8" x14ac:dyDescent="0.2">
      <c r="B35" s="7"/>
      <c r="C35" s="26"/>
      <c r="D35" s="26"/>
      <c r="E35" s="26"/>
      <c r="F35" s="26"/>
      <c r="G35" s="26"/>
      <c r="H35" s="26"/>
    </row>
    <row r="49" spans="2:16" x14ac:dyDescent="0.2">
      <c r="B49" s="124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</row>
    <row r="50" spans="2:16" x14ac:dyDescent="0.2">
      <c r="B50" s="125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122"/>
      <c r="P50" s="122"/>
    </row>
    <row r="51" spans="2:16" x14ac:dyDescent="0.2">
      <c r="B51" s="12"/>
      <c r="C51" s="28"/>
      <c r="D51" s="29"/>
      <c r="E51" s="28"/>
      <c r="F51" s="29"/>
      <c r="G51" s="30"/>
      <c r="H51" s="29"/>
      <c r="I51" s="28"/>
      <c r="J51" s="29"/>
      <c r="K51" s="30"/>
      <c r="L51" s="29"/>
      <c r="M51" s="31"/>
      <c r="N51" s="31"/>
      <c r="O51" s="31"/>
      <c r="P51" s="32"/>
    </row>
  </sheetData>
  <mergeCells count="10">
    <mergeCell ref="O49:O50"/>
    <mergeCell ref="P49:P50"/>
    <mergeCell ref="B2:M2"/>
    <mergeCell ref="B49:B50"/>
    <mergeCell ref="C49:D49"/>
    <mergeCell ref="E49:F49"/>
    <mergeCell ref="G49:H49"/>
    <mergeCell ref="I49:J49"/>
    <mergeCell ref="K49:L49"/>
    <mergeCell ref="M49:N49"/>
  </mergeCells>
  <conditionalFormatting sqref="C51:M51 O51">
    <cfRule type="cellIs" dxfId="1" priority="1" operator="equal">
      <formula>0</formula>
    </cfRule>
  </conditionalFormatting>
  <pageMargins left="0.7" right="0.7" top="0.75" bottom="0.75" header="0.3" footer="0.3"/>
  <pageSetup paperSize="9" scale="74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O175"/>
  <sheetViews>
    <sheetView zoomScaleNormal="100" workbookViewId="0">
      <selection activeCell="B16" sqref="B16"/>
    </sheetView>
  </sheetViews>
  <sheetFormatPr defaultColWidth="8.85546875" defaultRowHeight="12" x14ac:dyDescent="0.2"/>
  <cols>
    <col min="1" max="1" width="8.85546875" style="1"/>
    <col min="2" max="2" width="34.42578125" style="1" customWidth="1"/>
    <col min="3" max="3" width="8.85546875" style="1" bestFit="1" customWidth="1"/>
    <col min="4" max="4" width="15.5703125" style="1" bestFit="1" customWidth="1"/>
    <col min="5" max="5" width="12.5703125" style="1" bestFit="1" customWidth="1"/>
    <col min="6" max="6" width="8.85546875" style="1" bestFit="1" customWidth="1"/>
    <col min="7" max="7" width="15.5703125" style="1" bestFit="1" customWidth="1"/>
    <col min="8" max="8" width="12.5703125" style="1" bestFit="1" customWidth="1"/>
    <col min="9" max="9" width="9.28515625" style="1" bestFit="1" customWidth="1"/>
    <col min="10" max="10" width="18.7109375" style="1" customWidth="1"/>
    <col min="11" max="11" width="15" style="1" customWidth="1"/>
    <col min="12" max="12" width="11.28515625" style="1" customWidth="1"/>
    <col min="13" max="14" width="9.28515625" style="1" bestFit="1" customWidth="1"/>
    <col min="15" max="15" width="10.42578125" style="1" bestFit="1" customWidth="1"/>
    <col min="16" max="16384" width="8.85546875" style="1"/>
  </cols>
  <sheetData>
    <row r="2" spans="2:15" ht="15" customHeight="1" x14ac:dyDescent="0.2">
      <c r="B2" s="129" t="s">
        <v>70</v>
      </c>
      <c r="C2" s="129"/>
      <c r="D2" s="129"/>
      <c r="E2" s="129"/>
      <c r="F2" s="129"/>
      <c r="G2" s="129"/>
      <c r="H2" s="129"/>
    </row>
    <row r="3" spans="2:15" ht="15" customHeight="1" x14ac:dyDescent="0.2">
      <c r="B3" s="119" t="s">
        <v>20</v>
      </c>
      <c r="C3" s="126" t="s">
        <v>176</v>
      </c>
      <c r="D3" s="127"/>
      <c r="E3" s="128"/>
      <c r="F3" s="126" t="s">
        <v>177</v>
      </c>
      <c r="G3" s="127"/>
      <c r="H3" s="128"/>
      <c r="I3" s="16"/>
      <c r="J3" s="16"/>
      <c r="K3" s="16"/>
      <c r="L3" s="16"/>
      <c r="M3" s="16"/>
      <c r="N3" s="16"/>
      <c r="O3" s="16"/>
    </row>
    <row r="4" spans="2:15" ht="15" customHeight="1" x14ac:dyDescent="0.2">
      <c r="B4" s="120"/>
      <c r="C4" s="39" t="s">
        <v>0</v>
      </c>
      <c r="D4" s="98" t="s">
        <v>54</v>
      </c>
      <c r="E4" s="98" t="s">
        <v>53</v>
      </c>
      <c r="F4" s="39" t="s">
        <v>0</v>
      </c>
      <c r="G4" s="98" t="s">
        <v>54</v>
      </c>
      <c r="H4" s="98" t="s">
        <v>53</v>
      </c>
      <c r="I4" s="16"/>
      <c r="J4" s="16"/>
      <c r="K4" s="16"/>
      <c r="L4" s="16"/>
      <c r="M4" s="16"/>
      <c r="N4" s="16"/>
      <c r="O4" s="16"/>
    </row>
    <row r="5" spans="2:15" ht="15" customHeight="1" x14ac:dyDescent="0.2">
      <c r="B5" s="12" t="s">
        <v>99</v>
      </c>
      <c r="C5" s="21">
        <v>44</v>
      </c>
      <c r="D5" s="21">
        <v>3</v>
      </c>
      <c r="E5" s="21"/>
      <c r="F5" s="21">
        <v>26</v>
      </c>
      <c r="G5" s="21">
        <v>3</v>
      </c>
      <c r="H5" s="21"/>
      <c r="I5" s="17"/>
      <c r="J5" s="17"/>
      <c r="K5" s="17"/>
      <c r="L5" s="17"/>
      <c r="M5" s="17"/>
      <c r="N5" s="17"/>
      <c r="O5" s="17"/>
    </row>
    <row r="6" spans="2:15" ht="15" customHeight="1" x14ac:dyDescent="0.2">
      <c r="B6" s="12" t="s">
        <v>100</v>
      </c>
      <c r="C6" s="21">
        <v>1</v>
      </c>
      <c r="D6" s="21"/>
      <c r="E6" s="21"/>
      <c r="F6" s="21"/>
      <c r="G6" s="21"/>
      <c r="H6" s="21"/>
      <c r="I6" s="17"/>
      <c r="J6" s="17"/>
      <c r="K6" s="17"/>
      <c r="L6" s="17"/>
      <c r="M6" s="17"/>
      <c r="N6" s="17"/>
      <c r="O6" s="17"/>
    </row>
    <row r="7" spans="2:15" ht="15" customHeight="1" x14ac:dyDescent="0.2">
      <c r="B7" s="12" t="s">
        <v>21</v>
      </c>
      <c r="C7" s="21">
        <v>7</v>
      </c>
      <c r="D7" s="21"/>
      <c r="E7" s="21"/>
      <c r="F7" s="21">
        <v>14</v>
      </c>
      <c r="G7" s="21">
        <v>1</v>
      </c>
      <c r="H7" s="21"/>
      <c r="I7" s="17"/>
      <c r="J7" s="17"/>
      <c r="K7" s="17"/>
      <c r="L7" s="17"/>
      <c r="M7" s="17"/>
      <c r="N7" s="17"/>
      <c r="O7" s="17"/>
    </row>
    <row r="8" spans="2:15" ht="15" customHeight="1" x14ac:dyDescent="0.2">
      <c r="B8" s="12" t="s">
        <v>22</v>
      </c>
      <c r="C8" s="21"/>
      <c r="D8" s="21"/>
      <c r="E8" s="21"/>
      <c r="F8" s="21"/>
      <c r="G8" s="21"/>
      <c r="H8" s="21"/>
      <c r="I8" s="17"/>
      <c r="J8" s="17"/>
      <c r="K8" s="17"/>
      <c r="L8" s="17"/>
      <c r="M8" s="17"/>
      <c r="N8" s="17"/>
      <c r="O8" s="17"/>
    </row>
    <row r="9" spans="2:15" ht="15" customHeight="1" x14ac:dyDescent="0.2">
      <c r="B9" s="12" t="s">
        <v>23</v>
      </c>
      <c r="C9" s="21">
        <v>1</v>
      </c>
      <c r="D9" s="21"/>
      <c r="E9" s="21"/>
      <c r="F9" s="21"/>
      <c r="G9" s="21"/>
      <c r="H9" s="21"/>
      <c r="I9" s="17"/>
      <c r="J9" s="17"/>
      <c r="K9" s="17"/>
      <c r="L9" s="17"/>
      <c r="M9" s="17"/>
      <c r="N9" s="17"/>
      <c r="O9" s="17"/>
    </row>
    <row r="10" spans="2:15" ht="15" customHeight="1" x14ac:dyDescent="0.2">
      <c r="B10" s="11" t="s">
        <v>96</v>
      </c>
      <c r="C10" s="22">
        <v>53</v>
      </c>
      <c r="D10" s="22">
        <v>3</v>
      </c>
      <c r="E10" s="22"/>
      <c r="F10" s="22">
        <v>40</v>
      </c>
      <c r="G10" s="22">
        <v>4</v>
      </c>
      <c r="H10" s="22">
        <v>0</v>
      </c>
      <c r="I10" s="18"/>
      <c r="J10" s="18"/>
      <c r="K10" s="18"/>
      <c r="L10" s="18"/>
      <c r="M10" s="18"/>
      <c r="N10" s="18"/>
      <c r="O10" s="18"/>
    </row>
    <row r="11" spans="2:15" ht="15" customHeight="1" x14ac:dyDescent="0.2"/>
    <row r="12" spans="2:15" ht="15" customHeight="1" x14ac:dyDescent="0.2">
      <c r="B12" s="19" t="s">
        <v>35</v>
      </c>
    </row>
    <row r="13" spans="2:15" ht="15" customHeight="1" x14ac:dyDescent="0.2">
      <c r="B13" s="1" t="s">
        <v>86</v>
      </c>
    </row>
    <row r="14" spans="2:15" ht="15" customHeight="1" x14ac:dyDescent="0.2">
      <c r="B14" s="1" t="s">
        <v>87</v>
      </c>
    </row>
    <row r="15" spans="2:15" ht="15" customHeight="1" x14ac:dyDescent="0.2">
      <c r="B15" s="1" t="s">
        <v>127</v>
      </c>
    </row>
    <row r="16" spans="2:15" ht="15" customHeight="1" x14ac:dyDescent="0.2">
      <c r="B16" s="1" t="s">
        <v>88</v>
      </c>
      <c r="F16" s="2"/>
      <c r="G16" s="2"/>
      <c r="H16" s="2"/>
      <c r="I16" s="2"/>
    </row>
    <row r="17" ht="15" customHeight="1" x14ac:dyDescent="0.2"/>
    <row r="18" ht="15" customHeight="1" x14ac:dyDescent="0.2"/>
    <row r="19" ht="15" customHeight="1" x14ac:dyDescent="0.2"/>
    <row r="20" ht="15" customHeight="1" x14ac:dyDescent="0.2"/>
    <row r="21" ht="15" customHeight="1" x14ac:dyDescent="0.2"/>
    <row r="22" ht="15" customHeight="1" x14ac:dyDescent="0.2"/>
    <row r="175" spans="10:10" x14ac:dyDescent="0.2">
      <c r="J175" s="20"/>
    </row>
  </sheetData>
  <mergeCells count="4">
    <mergeCell ref="B3:B4"/>
    <mergeCell ref="C3:E3"/>
    <mergeCell ref="F3:H3"/>
    <mergeCell ref="B2:H2"/>
  </mergeCells>
  <pageMargins left="0.7" right="0.7" top="0.75" bottom="0.75" header="0.3" footer="0.3"/>
  <pageSetup paperSize="9" scale="74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O33"/>
  <sheetViews>
    <sheetView zoomScaleNormal="100" workbookViewId="0"/>
  </sheetViews>
  <sheetFormatPr defaultColWidth="8.85546875" defaultRowHeight="12" x14ac:dyDescent="0.2"/>
  <cols>
    <col min="1" max="1" width="8.85546875" style="1"/>
    <col min="2" max="2" width="39.5703125" style="1" customWidth="1"/>
    <col min="3" max="3" width="8.85546875" style="1" bestFit="1" customWidth="1"/>
    <col min="4" max="4" width="15.5703125" style="1" bestFit="1" customWidth="1"/>
    <col min="5" max="5" width="12.5703125" style="1" bestFit="1" customWidth="1"/>
    <col min="6" max="6" width="8.85546875" style="1" bestFit="1" customWidth="1"/>
    <col min="7" max="7" width="15.5703125" style="1" bestFit="1" customWidth="1"/>
    <col min="8" max="8" width="12.5703125" style="1" bestFit="1" customWidth="1"/>
    <col min="9" max="9" width="9.28515625" style="1" bestFit="1" customWidth="1"/>
    <col min="10" max="10" width="30.42578125" style="1" bestFit="1" customWidth="1"/>
    <col min="11" max="11" width="22.42578125" style="1" bestFit="1" customWidth="1"/>
    <col min="12" max="13" width="9.28515625" style="1" bestFit="1" customWidth="1"/>
    <col min="14" max="14" width="10.42578125" style="1" bestFit="1" customWidth="1"/>
    <col min="15" max="16384" width="8.85546875" style="1"/>
  </cols>
  <sheetData>
    <row r="2" spans="2:15" ht="15" customHeight="1" x14ac:dyDescent="0.2">
      <c r="B2" s="129" t="s">
        <v>71</v>
      </c>
      <c r="C2" s="129"/>
      <c r="D2" s="129"/>
      <c r="E2" s="129"/>
      <c r="F2" s="129"/>
      <c r="G2" s="129"/>
      <c r="H2" s="129"/>
    </row>
    <row r="3" spans="2:15" ht="15" customHeight="1" x14ac:dyDescent="0.2">
      <c r="B3" s="119" t="s">
        <v>24</v>
      </c>
      <c r="C3" s="126" t="s">
        <v>176</v>
      </c>
      <c r="D3" s="127"/>
      <c r="E3" s="128"/>
      <c r="F3" s="126" t="s">
        <v>177</v>
      </c>
      <c r="G3" s="127"/>
      <c r="H3" s="128"/>
      <c r="I3" s="16"/>
      <c r="J3" s="16"/>
      <c r="K3" s="16"/>
      <c r="L3" s="16"/>
      <c r="M3" s="16"/>
      <c r="N3" s="16"/>
      <c r="O3" s="16"/>
    </row>
    <row r="4" spans="2:15" ht="15" customHeight="1" x14ac:dyDescent="0.2">
      <c r="B4" s="120"/>
      <c r="C4" s="39" t="s">
        <v>0</v>
      </c>
      <c r="D4" s="98" t="s">
        <v>54</v>
      </c>
      <c r="E4" s="98" t="s">
        <v>53</v>
      </c>
      <c r="F4" s="39" t="s">
        <v>0</v>
      </c>
      <c r="G4" s="98" t="s">
        <v>54</v>
      </c>
      <c r="H4" s="98" t="s">
        <v>53</v>
      </c>
      <c r="I4" s="16"/>
      <c r="J4" s="16"/>
      <c r="K4" s="16"/>
      <c r="L4" s="16"/>
      <c r="M4" s="16"/>
      <c r="N4" s="16"/>
      <c r="O4" s="16"/>
    </row>
    <row r="5" spans="2:15" ht="15" customHeight="1" x14ac:dyDescent="0.2">
      <c r="B5" s="12" t="s">
        <v>97</v>
      </c>
      <c r="C5" s="13">
        <v>22</v>
      </c>
      <c r="D5" s="13">
        <v>3</v>
      </c>
      <c r="E5" s="13"/>
      <c r="F5" s="13">
        <v>22</v>
      </c>
      <c r="G5" s="13">
        <v>2</v>
      </c>
      <c r="H5" s="13"/>
      <c r="I5" s="17"/>
      <c r="J5" s="17"/>
      <c r="K5" s="17"/>
      <c r="L5" s="17"/>
      <c r="M5" s="17"/>
      <c r="N5" s="17"/>
      <c r="O5" s="17"/>
    </row>
    <row r="6" spans="2:15" ht="15" customHeight="1" x14ac:dyDescent="0.2">
      <c r="B6" s="12" t="s">
        <v>25</v>
      </c>
      <c r="C6" s="13">
        <v>9</v>
      </c>
      <c r="D6" s="13"/>
      <c r="E6" s="13"/>
      <c r="F6" s="13">
        <v>1</v>
      </c>
      <c r="G6" s="13">
        <v>1</v>
      </c>
      <c r="H6" s="13"/>
      <c r="I6" s="17"/>
      <c r="J6" s="17"/>
      <c r="K6" s="17"/>
      <c r="L6" s="17"/>
      <c r="M6" s="17"/>
      <c r="N6" s="17"/>
      <c r="O6" s="17"/>
    </row>
    <row r="7" spans="2:15" ht="15" customHeight="1" x14ac:dyDescent="0.2">
      <c r="B7" s="12" t="s">
        <v>26</v>
      </c>
      <c r="C7" s="13">
        <v>5</v>
      </c>
      <c r="D7" s="13"/>
      <c r="E7" s="13"/>
      <c r="F7" s="13">
        <v>8</v>
      </c>
      <c r="G7" s="13">
        <v>1</v>
      </c>
      <c r="H7" s="13"/>
      <c r="I7" s="17"/>
      <c r="J7" s="17"/>
      <c r="K7" s="17"/>
      <c r="L7" s="17"/>
      <c r="M7" s="17"/>
      <c r="N7" s="17"/>
      <c r="O7" s="17"/>
    </row>
    <row r="8" spans="2:15" ht="15" customHeight="1" x14ac:dyDescent="0.2">
      <c r="B8" s="12" t="s">
        <v>27</v>
      </c>
      <c r="C8" s="13">
        <v>2</v>
      </c>
      <c r="D8" s="13"/>
      <c r="E8" s="13"/>
      <c r="F8" s="13">
        <v>1</v>
      </c>
      <c r="G8" s="13"/>
      <c r="H8" s="13"/>
      <c r="I8" s="17"/>
      <c r="J8" s="17"/>
      <c r="K8" s="17"/>
      <c r="L8" s="17"/>
      <c r="M8" s="17"/>
      <c r="N8" s="17"/>
      <c r="O8" s="17"/>
    </row>
    <row r="9" spans="2:15" ht="15" customHeight="1" x14ac:dyDescent="0.2">
      <c r="B9" s="12" t="s">
        <v>28</v>
      </c>
      <c r="C9" s="13">
        <v>10</v>
      </c>
      <c r="D9" s="13"/>
      <c r="E9" s="13"/>
      <c r="F9" s="13">
        <v>6</v>
      </c>
      <c r="G9" s="13"/>
      <c r="H9" s="13"/>
      <c r="I9" s="17"/>
      <c r="J9" s="17"/>
      <c r="K9" s="17"/>
      <c r="L9" s="17"/>
      <c r="M9" s="17"/>
      <c r="N9" s="17"/>
      <c r="O9" s="17"/>
    </row>
    <row r="10" spans="2:15" ht="15" customHeight="1" x14ac:dyDescent="0.2">
      <c r="B10" s="12" t="s">
        <v>64</v>
      </c>
      <c r="C10" s="13">
        <v>4</v>
      </c>
      <c r="D10" s="13"/>
      <c r="E10" s="13"/>
      <c r="F10" s="13">
        <v>2</v>
      </c>
      <c r="G10" s="13"/>
      <c r="H10" s="13"/>
      <c r="I10" s="17"/>
      <c r="J10" s="17"/>
      <c r="K10" s="17"/>
      <c r="L10" s="17"/>
      <c r="M10" s="17"/>
      <c r="N10" s="17"/>
      <c r="O10" s="17"/>
    </row>
    <row r="11" spans="2:15" ht="15" customHeight="1" x14ac:dyDescent="0.2">
      <c r="B11" s="12" t="s">
        <v>50</v>
      </c>
      <c r="C11" s="13">
        <v>1</v>
      </c>
      <c r="D11" s="13"/>
      <c r="E11" s="13"/>
      <c r="F11" s="13"/>
      <c r="G11" s="13"/>
      <c r="H11" s="13"/>
      <c r="I11" s="17"/>
      <c r="J11" s="17"/>
      <c r="K11" s="17"/>
      <c r="L11" s="17"/>
      <c r="M11" s="17"/>
      <c r="N11" s="17"/>
      <c r="O11" s="17"/>
    </row>
    <row r="12" spans="2:15" ht="15" customHeight="1" x14ac:dyDescent="0.2">
      <c r="B12" s="11" t="s">
        <v>98</v>
      </c>
      <c r="C12" s="14">
        <v>53</v>
      </c>
      <c r="D12" s="14">
        <v>3</v>
      </c>
      <c r="E12" s="14"/>
      <c r="F12" s="14">
        <v>40</v>
      </c>
      <c r="G12" s="14">
        <v>4</v>
      </c>
      <c r="H12" s="14">
        <v>0</v>
      </c>
      <c r="I12" s="18"/>
      <c r="J12" s="18"/>
      <c r="K12" s="18"/>
      <c r="L12" s="18"/>
      <c r="M12" s="18"/>
      <c r="N12" s="18"/>
      <c r="O12" s="18"/>
    </row>
    <row r="13" spans="2:15" ht="15" customHeight="1" x14ac:dyDescent="0.2">
      <c r="G13" s="18"/>
      <c r="H13" s="18"/>
    </row>
    <row r="14" spans="2:15" ht="15" customHeight="1" x14ac:dyDescent="0.2">
      <c r="B14" s="19" t="s">
        <v>35</v>
      </c>
      <c r="G14" s="18"/>
      <c r="H14" s="18"/>
    </row>
    <row r="15" spans="2:15" ht="15" customHeight="1" x14ac:dyDescent="0.2">
      <c r="B15" s="1" t="s">
        <v>89</v>
      </c>
      <c r="G15" s="18"/>
      <c r="H15" s="18"/>
    </row>
    <row r="16" spans="2:15" ht="15" customHeight="1" x14ac:dyDescent="0.2">
      <c r="B16" s="1" t="s">
        <v>60</v>
      </c>
      <c r="G16" s="18"/>
      <c r="H16" s="18"/>
    </row>
    <row r="17" spans="2:8" ht="15" customHeight="1" x14ac:dyDescent="0.2">
      <c r="B17" s="1" t="s">
        <v>91</v>
      </c>
      <c r="G17" s="18"/>
      <c r="H17" s="18"/>
    </row>
    <row r="18" spans="2:8" ht="15" customHeight="1" x14ac:dyDescent="0.2">
      <c r="G18" s="18"/>
      <c r="H18" s="18"/>
    </row>
    <row r="19" spans="2:8" ht="15" customHeight="1" x14ac:dyDescent="0.2"/>
    <row r="20" spans="2:8" ht="15" customHeight="1" x14ac:dyDescent="0.2"/>
    <row r="21" spans="2:8" ht="15" customHeight="1" x14ac:dyDescent="0.2"/>
    <row r="33" spans="10:10" x14ac:dyDescent="0.2">
      <c r="J33" s="20"/>
    </row>
  </sheetData>
  <mergeCells count="4">
    <mergeCell ref="B3:B4"/>
    <mergeCell ref="C3:E3"/>
    <mergeCell ref="F3:H3"/>
    <mergeCell ref="B2:H2"/>
  </mergeCells>
  <pageMargins left="0.7" right="0.7" top="0.75" bottom="0.75" header="0.3" footer="0.3"/>
  <pageSetup paperSize="9" scale="74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D20"/>
  <sheetViews>
    <sheetView workbookViewId="0"/>
  </sheetViews>
  <sheetFormatPr defaultRowHeight="12" x14ac:dyDescent="0.2"/>
  <cols>
    <col min="1" max="1" width="9.140625" style="1"/>
    <col min="2" max="2" width="40.42578125" style="1" customWidth="1"/>
    <col min="3" max="4" width="7.42578125" style="1" bestFit="1" customWidth="1"/>
    <col min="5" max="5" width="45.140625" style="1" bestFit="1" customWidth="1"/>
    <col min="6" max="6" width="16.140625" style="1" bestFit="1" customWidth="1"/>
    <col min="7" max="7" width="6.140625" style="1" bestFit="1" customWidth="1"/>
    <col min="8" max="8" width="5.42578125" style="1" bestFit="1" customWidth="1"/>
    <col min="9" max="9" width="9.85546875" style="1" bestFit="1" customWidth="1"/>
    <col min="10" max="10" width="9.7109375" style="1" customWidth="1"/>
    <col min="11" max="11" width="5.85546875" style="1" bestFit="1" customWidth="1"/>
    <col min="12" max="16384" width="9.140625" style="1"/>
  </cols>
  <sheetData>
    <row r="2" spans="2:4" ht="15" customHeight="1" x14ac:dyDescent="0.2">
      <c r="B2" s="111" t="s">
        <v>178</v>
      </c>
      <c r="C2" s="111"/>
      <c r="D2" s="111"/>
    </row>
    <row r="3" spans="2:4" ht="15" customHeight="1" x14ac:dyDescent="0.2">
      <c r="B3" s="11" t="s">
        <v>186</v>
      </c>
      <c r="C3" s="39" t="s">
        <v>85</v>
      </c>
      <c r="D3" s="39" t="s">
        <v>78</v>
      </c>
    </row>
    <row r="4" spans="2:4" ht="15" customHeight="1" x14ac:dyDescent="0.2">
      <c r="B4" s="12" t="s">
        <v>30</v>
      </c>
      <c r="C4" s="182">
        <v>2</v>
      </c>
      <c r="D4" s="13">
        <v>1</v>
      </c>
    </row>
    <row r="5" spans="2:4" ht="15" customHeight="1" x14ac:dyDescent="0.2">
      <c r="B5" s="12" t="s">
        <v>32</v>
      </c>
      <c r="C5" s="182">
        <v>2</v>
      </c>
      <c r="D5" s="13">
        <v>3</v>
      </c>
    </row>
    <row r="6" spans="2:4" ht="15" customHeight="1" x14ac:dyDescent="0.2">
      <c r="B6" s="12" t="s">
        <v>29</v>
      </c>
      <c r="C6" s="182">
        <v>8</v>
      </c>
      <c r="D6" s="13">
        <v>7</v>
      </c>
    </row>
    <row r="7" spans="2:4" ht="15" customHeight="1" x14ac:dyDescent="0.2">
      <c r="B7" s="12" t="s">
        <v>180</v>
      </c>
      <c r="C7" s="182">
        <v>3</v>
      </c>
      <c r="D7" s="13">
        <v>1</v>
      </c>
    </row>
    <row r="8" spans="2:4" ht="15" customHeight="1" x14ac:dyDescent="0.2">
      <c r="B8" s="12" t="s">
        <v>181</v>
      </c>
      <c r="C8" s="182">
        <v>7</v>
      </c>
      <c r="D8" s="13">
        <v>9</v>
      </c>
    </row>
    <row r="9" spans="2:4" ht="15" customHeight="1" x14ac:dyDescent="0.2">
      <c r="B9" s="11" t="s">
        <v>98</v>
      </c>
      <c r="C9" s="14">
        <v>22</v>
      </c>
      <c r="D9" s="14">
        <v>21</v>
      </c>
    </row>
    <row r="10" spans="2:4" ht="15" customHeight="1" x14ac:dyDescent="0.2"/>
    <row r="11" spans="2:4" ht="15" customHeight="1" x14ac:dyDescent="0.2">
      <c r="B11" s="19" t="s">
        <v>35</v>
      </c>
    </row>
    <row r="12" spans="2:4" ht="15" customHeight="1" x14ac:dyDescent="0.2">
      <c r="B12" s="1" t="s">
        <v>182</v>
      </c>
    </row>
    <row r="13" spans="2:4" ht="15" customHeight="1" x14ac:dyDescent="0.2">
      <c r="B13" s="2" t="s">
        <v>183</v>
      </c>
    </row>
    <row r="14" spans="2:4" ht="15" customHeight="1" x14ac:dyDescent="0.2">
      <c r="B14" s="2" t="s">
        <v>65</v>
      </c>
    </row>
    <row r="15" spans="2:4" ht="15" customHeight="1" x14ac:dyDescent="0.2">
      <c r="B15" s="1" t="s">
        <v>184</v>
      </c>
    </row>
    <row r="16" spans="2:4" ht="15" customHeight="1" x14ac:dyDescent="0.2">
      <c r="B16" s="1" t="s">
        <v>185</v>
      </c>
    </row>
    <row r="17" ht="15" customHeight="1" x14ac:dyDescent="0.2"/>
    <row r="18" ht="15" customHeight="1" x14ac:dyDescent="0.2"/>
    <row r="19" ht="15" customHeight="1" x14ac:dyDescent="0.2"/>
    <row r="20" ht="15" customHeight="1" x14ac:dyDescent="0.2"/>
  </sheetData>
  <mergeCells count="1">
    <mergeCell ref="B2:D2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N31"/>
  <sheetViews>
    <sheetView tabSelected="1" zoomScaleNormal="100" workbookViewId="0">
      <selection activeCell="B24" sqref="B24"/>
    </sheetView>
  </sheetViews>
  <sheetFormatPr defaultRowHeight="12" x14ac:dyDescent="0.2"/>
  <cols>
    <col min="1" max="1" width="9.140625" style="1"/>
    <col min="2" max="2" width="36.42578125" style="1" customWidth="1"/>
    <col min="3" max="3" width="9.85546875" style="1" bestFit="1" customWidth="1"/>
    <col min="4" max="4" width="5.28515625" style="1" bestFit="1" customWidth="1"/>
    <col min="5" max="5" width="6.85546875" style="1" bestFit="1" customWidth="1"/>
    <col min="6" max="6" width="4" style="1" bestFit="1" customWidth="1"/>
    <col min="7" max="7" width="6.5703125" style="1" bestFit="1" customWidth="1"/>
    <col min="8" max="8" width="4.140625" style="1" bestFit="1" customWidth="1"/>
    <col min="9" max="9" width="5.28515625" style="1" bestFit="1" customWidth="1"/>
    <col min="10" max="10" width="4.7109375" style="1" bestFit="1" customWidth="1"/>
    <col min="11" max="11" width="4.5703125" style="1" bestFit="1" customWidth="1"/>
    <col min="12" max="12" width="7.7109375" style="1" bestFit="1" customWidth="1"/>
    <col min="13" max="14" width="14.28515625" style="1" bestFit="1" customWidth="1"/>
    <col min="15" max="16384" width="9.140625" style="1"/>
  </cols>
  <sheetData>
    <row r="2" spans="2:14" ht="15" customHeight="1" x14ac:dyDescent="0.2">
      <c r="B2" s="111" t="s">
        <v>80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</row>
    <row r="3" spans="2:14" ht="15" customHeight="1" x14ac:dyDescent="0.2">
      <c r="B3" s="132" t="s">
        <v>92</v>
      </c>
      <c r="C3" s="133"/>
      <c r="D3" s="92" t="s">
        <v>10</v>
      </c>
      <c r="E3" s="92" t="s">
        <v>93</v>
      </c>
      <c r="F3" s="92" t="s">
        <v>11</v>
      </c>
      <c r="G3" s="92" t="s">
        <v>94</v>
      </c>
      <c r="H3" s="92" t="s">
        <v>13</v>
      </c>
      <c r="I3" s="92" t="s">
        <v>14</v>
      </c>
      <c r="J3" s="92" t="s">
        <v>15</v>
      </c>
      <c r="K3" s="92" t="s">
        <v>19</v>
      </c>
      <c r="L3" s="101" t="s">
        <v>95</v>
      </c>
      <c r="M3" s="92" t="s">
        <v>83</v>
      </c>
      <c r="N3" s="92" t="s">
        <v>76</v>
      </c>
    </row>
    <row r="4" spans="2:14" ht="15" customHeight="1" x14ac:dyDescent="0.2">
      <c r="B4" s="134" t="s">
        <v>39</v>
      </c>
      <c r="C4" s="4" t="s">
        <v>40</v>
      </c>
      <c r="D4" s="5"/>
      <c r="E4" s="5"/>
      <c r="F4" s="5"/>
      <c r="G4" s="5">
        <v>1</v>
      </c>
      <c r="H4" s="5"/>
      <c r="I4" s="5"/>
      <c r="J4" s="5">
        <v>1</v>
      </c>
      <c r="K4" s="5"/>
      <c r="L4" s="5">
        <v>1</v>
      </c>
      <c r="M4" s="183">
        <v>3</v>
      </c>
      <c r="N4" s="194">
        <v>0</v>
      </c>
    </row>
    <row r="5" spans="2:14" ht="15" customHeight="1" x14ac:dyDescent="0.2">
      <c r="B5" s="135"/>
      <c r="C5" s="4" t="s">
        <v>31</v>
      </c>
      <c r="D5" s="5"/>
      <c r="E5" s="5"/>
      <c r="F5" s="5"/>
      <c r="G5" s="5">
        <v>1</v>
      </c>
      <c r="H5" s="5">
        <v>1</v>
      </c>
      <c r="I5" s="5"/>
      <c r="J5" s="5">
        <v>1</v>
      </c>
      <c r="K5" s="5"/>
      <c r="L5" s="5">
        <v>1</v>
      </c>
      <c r="M5" s="183">
        <v>4</v>
      </c>
      <c r="N5" s="194">
        <v>0</v>
      </c>
    </row>
    <row r="6" spans="2:14" ht="15" customHeight="1" x14ac:dyDescent="0.2">
      <c r="B6" s="134" t="s">
        <v>41</v>
      </c>
      <c r="C6" s="4" t="s">
        <v>40</v>
      </c>
      <c r="D6" s="6"/>
      <c r="E6" s="6"/>
      <c r="F6" s="6"/>
      <c r="G6" s="6"/>
      <c r="H6" s="6"/>
      <c r="I6" s="6"/>
      <c r="J6" s="6"/>
      <c r="K6" s="6"/>
      <c r="L6" s="6"/>
      <c r="M6" s="183">
        <v>0</v>
      </c>
      <c r="N6" s="194">
        <v>0</v>
      </c>
    </row>
    <row r="7" spans="2:14" ht="15" customHeight="1" x14ac:dyDescent="0.2">
      <c r="B7" s="135" t="s">
        <v>42</v>
      </c>
      <c r="C7" s="4" t="s">
        <v>31</v>
      </c>
      <c r="D7" s="6"/>
      <c r="E7" s="6"/>
      <c r="F7" s="6"/>
      <c r="G7" s="6"/>
      <c r="H7" s="6"/>
      <c r="I7" s="6"/>
      <c r="J7" s="6"/>
      <c r="K7" s="6"/>
      <c r="L7" s="6"/>
      <c r="M7" s="183">
        <v>0</v>
      </c>
      <c r="N7" s="194">
        <v>0</v>
      </c>
    </row>
    <row r="8" spans="2:14" ht="15" customHeight="1" x14ac:dyDescent="0.2">
      <c r="B8" s="134" t="s">
        <v>43</v>
      </c>
      <c r="C8" s="4" t="s">
        <v>40</v>
      </c>
      <c r="D8" s="5"/>
      <c r="E8" s="5"/>
      <c r="F8" s="5"/>
      <c r="G8" s="5"/>
      <c r="H8" s="5"/>
      <c r="I8" s="5"/>
      <c r="J8" s="5"/>
      <c r="K8" s="5"/>
      <c r="L8" s="5">
        <v>2</v>
      </c>
      <c r="M8" s="183">
        <v>2</v>
      </c>
      <c r="N8" s="194">
        <v>0</v>
      </c>
    </row>
    <row r="9" spans="2:14" ht="15" customHeight="1" x14ac:dyDescent="0.2">
      <c r="B9" s="135" t="s">
        <v>44</v>
      </c>
      <c r="C9" s="4" t="s">
        <v>31</v>
      </c>
      <c r="D9" s="5"/>
      <c r="E9" s="5"/>
      <c r="F9" s="5"/>
      <c r="G9" s="5"/>
      <c r="H9" s="5"/>
      <c r="I9" s="5"/>
      <c r="J9" s="5"/>
      <c r="K9" s="5"/>
      <c r="L9" s="5"/>
      <c r="M9" s="183">
        <v>0</v>
      </c>
      <c r="N9" s="194">
        <v>1</v>
      </c>
    </row>
    <row r="10" spans="2:14" ht="15" customHeight="1" x14ac:dyDescent="0.2">
      <c r="B10" s="134" t="s">
        <v>45</v>
      </c>
      <c r="C10" s="4" t="s">
        <v>40</v>
      </c>
      <c r="D10" s="6"/>
      <c r="E10" s="6"/>
      <c r="F10" s="6"/>
      <c r="G10" s="6"/>
      <c r="H10" s="6"/>
      <c r="I10" s="6"/>
      <c r="J10" s="6"/>
      <c r="K10" s="6"/>
      <c r="L10" s="6"/>
      <c r="M10" s="183">
        <v>0</v>
      </c>
      <c r="N10" s="194">
        <v>0</v>
      </c>
    </row>
    <row r="11" spans="2:14" ht="15" customHeight="1" x14ac:dyDescent="0.2">
      <c r="B11" s="135"/>
      <c r="C11" s="4" t="s">
        <v>31</v>
      </c>
      <c r="D11" s="6"/>
      <c r="E11" s="6"/>
      <c r="F11" s="6"/>
      <c r="G11" s="6"/>
      <c r="H11" s="6"/>
      <c r="I11" s="6"/>
      <c r="J11" s="6"/>
      <c r="K11" s="6"/>
      <c r="L11" s="6"/>
      <c r="M11" s="183">
        <v>0</v>
      </c>
      <c r="N11" s="194">
        <v>0</v>
      </c>
    </row>
    <row r="12" spans="2:14" ht="15" customHeight="1" x14ac:dyDescent="0.2">
      <c r="B12" s="130" t="s">
        <v>46</v>
      </c>
      <c r="C12" s="4" t="s">
        <v>40</v>
      </c>
      <c r="D12" s="6"/>
      <c r="E12" s="6"/>
      <c r="F12" s="6"/>
      <c r="G12" s="6"/>
      <c r="H12" s="6"/>
      <c r="I12" s="6"/>
      <c r="J12" s="6"/>
      <c r="K12" s="6"/>
      <c r="L12" s="6"/>
      <c r="M12" s="183">
        <v>0</v>
      </c>
      <c r="N12" s="194">
        <v>0</v>
      </c>
    </row>
    <row r="13" spans="2:14" ht="15" customHeight="1" x14ac:dyDescent="0.2">
      <c r="B13" s="131"/>
      <c r="C13" s="4" t="s">
        <v>31</v>
      </c>
      <c r="D13" s="6"/>
      <c r="E13" s="6"/>
      <c r="F13" s="6"/>
      <c r="G13" s="6"/>
      <c r="H13" s="6"/>
      <c r="I13" s="6"/>
      <c r="J13" s="6"/>
      <c r="K13" s="6"/>
      <c r="L13" s="6"/>
      <c r="M13" s="183">
        <v>0</v>
      </c>
      <c r="N13" s="194">
        <v>0</v>
      </c>
    </row>
    <row r="14" spans="2:14" ht="15" customHeight="1" x14ac:dyDescent="0.2">
      <c r="B14" s="185" t="s">
        <v>83</v>
      </c>
      <c r="C14" s="186" t="s">
        <v>40</v>
      </c>
      <c r="D14" s="184">
        <v>0</v>
      </c>
      <c r="E14" s="184">
        <v>0</v>
      </c>
      <c r="F14" s="184">
        <v>0</v>
      </c>
      <c r="G14" s="184">
        <v>1</v>
      </c>
      <c r="H14" s="184">
        <v>0</v>
      </c>
      <c r="I14" s="184">
        <v>0</v>
      </c>
      <c r="J14" s="184">
        <v>1</v>
      </c>
      <c r="K14" s="184">
        <v>0</v>
      </c>
      <c r="L14" s="184">
        <v>3</v>
      </c>
      <c r="M14" s="184">
        <v>5</v>
      </c>
      <c r="N14" s="191"/>
    </row>
    <row r="15" spans="2:14" ht="15" customHeight="1" x14ac:dyDescent="0.2">
      <c r="B15" s="187"/>
      <c r="C15" s="186" t="s">
        <v>31</v>
      </c>
      <c r="D15" s="184">
        <v>0</v>
      </c>
      <c r="E15" s="184">
        <v>0</v>
      </c>
      <c r="F15" s="184">
        <v>0</v>
      </c>
      <c r="G15" s="184">
        <v>1</v>
      </c>
      <c r="H15" s="184">
        <v>1</v>
      </c>
      <c r="I15" s="184">
        <v>0</v>
      </c>
      <c r="J15" s="184">
        <v>1</v>
      </c>
      <c r="K15" s="184">
        <v>0</v>
      </c>
      <c r="L15" s="184">
        <v>1</v>
      </c>
      <c r="M15" s="184">
        <v>4</v>
      </c>
      <c r="N15" s="191"/>
    </row>
    <row r="16" spans="2:14" ht="15" customHeight="1" x14ac:dyDescent="0.2">
      <c r="B16" s="188" t="s">
        <v>76</v>
      </c>
      <c r="C16" s="189" t="s">
        <v>40</v>
      </c>
      <c r="D16" s="190">
        <v>0</v>
      </c>
      <c r="E16" s="190">
        <v>0</v>
      </c>
      <c r="F16" s="190">
        <v>0</v>
      </c>
      <c r="G16" s="190">
        <v>0</v>
      </c>
      <c r="H16" s="190">
        <v>0</v>
      </c>
      <c r="I16" s="190">
        <v>0</v>
      </c>
      <c r="J16" s="190">
        <v>0</v>
      </c>
      <c r="K16" s="190">
        <v>0</v>
      </c>
      <c r="L16" s="190">
        <v>0</v>
      </c>
      <c r="M16" s="191"/>
      <c r="N16" s="192">
        <v>0</v>
      </c>
    </row>
    <row r="17" spans="2:14" ht="15" customHeight="1" x14ac:dyDescent="0.2">
      <c r="B17" s="193"/>
      <c r="C17" s="189" t="s">
        <v>31</v>
      </c>
      <c r="D17" s="190">
        <v>0</v>
      </c>
      <c r="E17" s="190">
        <v>1</v>
      </c>
      <c r="F17" s="190">
        <v>0</v>
      </c>
      <c r="G17" s="190">
        <v>0</v>
      </c>
      <c r="H17" s="190">
        <v>0</v>
      </c>
      <c r="I17" s="190">
        <v>0</v>
      </c>
      <c r="J17" s="190">
        <v>0</v>
      </c>
      <c r="K17" s="190">
        <v>0</v>
      </c>
      <c r="L17" s="190">
        <v>0</v>
      </c>
      <c r="M17" s="191"/>
      <c r="N17" s="192">
        <v>1</v>
      </c>
    </row>
    <row r="18" spans="2:14" ht="15" customHeight="1" x14ac:dyDescent="0.2"/>
    <row r="19" spans="2:14" ht="15" customHeight="1" x14ac:dyDescent="0.2">
      <c r="B19" s="19" t="s">
        <v>35</v>
      </c>
    </row>
    <row r="20" spans="2:14" ht="15" customHeight="1" x14ac:dyDescent="0.2">
      <c r="B20" s="1" t="s">
        <v>90</v>
      </c>
    </row>
    <row r="21" spans="2:14" ht="15" customHeight="1" x14ac:dyDescent="0.2">
      <c r="B21" s="1" t="s">
        <v>66</v>
      </c>
    </row>
    <row r="22" spans="2:14" ht="15" customHeight="1" x14ac:dyDescent="0.2">
      <c r="B22" s="1" t="s">
        <v>91</v>
      </c>
    </row>
    <row r="23" spans="2:14" ht="15" customHeight="1" x14ac:dyDescent="0.2">
      <c r="B23" s="1" t="s">
        <v>128</v>
      </c>
    </row>
    <row r="24" spans="2:14" ht="15" customHeight="1" x14ac:dyDescent="0.2">
      <c r="B24" s="1" t="s">
        <v>187</v>
      </c>
    </row>
    <row r="25" spans="2:14" ht="15" customHeight="1" x14ac:dyDescent="0.2"/>
    <row r="26" spans="2:14" ht="15" customHeight="1" x14ac:dyDescent="0.2"/>
    <row r="27" spans="2:14" ht="15" customHeight="1" x14ac:dyDescent="0.2"/>
    <row r="28" spans="2:14" ht="15" customHeight="1" x14ac:dyDescent="0.2"/>
    <row r="29" spans="2:14" ht="15" customHeight="1" x14ac:dyDescent="0.2">
      <c r="H29" s="9"/>
    </row>
    <row r="30" spans="2:14" ht="15" customHeight="1" x14ac:dyDescent="0.2">
      <c r="B30" s="10"/>
      <c r="C30" s="2"/>
    </row>
    <row r="31" spans="2:14" ht="15" customHeight="1" x14ac:dyDescent="0.2"/>
  </sheetData>
  <mergeCells count="9">
    <mergeCell ref="B12:B13"/>
    <mergeCell ref="B14:B15"/>
    <mergeCell ref="B16:B17"/>
    <mergeCell ref="B2:N2"/>
    <mergeCell ref="B3:C3"/>
    <mergeCell ref="B4:B5"/>
    <mergeCell ref="B6:B7"/>
    <mergeCell ref="B8:B9"/>
    <mergeCell ref="B10:B11"/>
  </mergeCells>
  <conditionalFormatting sqref="C4:L13">
    <cfRule type="cellIs" dxfId="0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P18"/>
  <sheetViews>
    <sheetView zoomScaleNormal="100" workbookViewId="0"/>
  </sheetViews>
  <sheetFormatPr defaultColWidth="8.85546875" defaultRowHeight="12" x14ac:dyDescent="0.2"/>
  <cols>
    <col min="1" max="1" width="8.85546875" style="1"/>
    <col min="2" max="2" width="65.5703125" style="1" customWidth="1"/>
    <col min="3" max="3" width="7.5703125" style="1" bestFit="1" customWidth="1"/>
    <col min="4" max="4" width="8.5703125" style="1" bestFit="1" customWidth="1"/>
    <col min="5" max="5" width="6.5703125" style="1" bestFit="1" customWidth="1"/>
    <col min="6" max="6" width="8.5703125" style="1" bestFit="1" customWidth="1"/>
    <col min="7" max="8" width="7.5703125" style="1" bestFit="1" customWidth="1"/>
    <col min="9" max="9" width="8.5703125" style="1" bestFit="1" customWidth="1"/>
    <col min="10" max="11" width="7.5703125" style="1" bestFit="1" customWidth="1"/>
    <col min="12" max="12" width="8.5703125" style="1" bestFit="1" customWidth="1"/>
    <col min="13" max="15" width="9.28515625" style="1" bestFit="1" customWidth="1"/>
    <col min="16" max="16" width="10.42578125" style="1" bestFit="1" customWidth="1"/>
    <col min="17" max="16384" width="8.85546875" style="1"/>
  </cols>
  <sheetData>
    <row r="2" spans="2:16" ht="15" customHeight="1" x14ac:dyDescent="0.2">
      <c r="B2" s="111" t="s">
        <v>79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78"/>
      <c r="N2" s="78"/>
    </row>
    <row r="3" spans="2:16" ht="15" customHeight="1" x14ac:dyDescent="0.2">
      <c r="B3" s="139" t="s">
        <v>52</v>
      </c>
      <c r="C3" s="88" t="s">
        <v>1</v>
      </c>
      <c r="D3" s="88" t="s">
        <v>2</v>
      </c>
      <c r="E3" s="88" t="s">
        <v>3</v>
      </c>
      <c r="F3" s="88" t="s">
        <v>4</v>
      </c>
      <c r="G3" s="88" t="s">
        <v>5</v>
      </c>
      <c r="H3" s="88" t="s">
        <v>6</v>
      </c>
      <c r="I3" s="88" t="s">
        <v>7</v>
      </c>
      <c r="J3" s="88" t="s">
        <v>8</v>
      </c>
      <c r="K3" s="88" t="s">
        <v>116</v>
      </c>
      <c r="L3" s="88" t="s">
        <v>9</v>
      </c>
      <c r="M3" s="79"/>
      <c r="N3" s="80"/>
      <c r="O3" s="53"/>
      <c r="P3" s="53"/>
    </row>
    <row r="4" spans="2:16" ht="15" customHeight="1" x14ac:dyDescent="0.2">
      <c r="B4" s="146" t="s">
        <v>150</v>
      </c>
      <c r="C4" s="28">
        <v>82</v>
      </c>
      <c r="D4" s="28">
        <v>1685</v>
      </c>
      <c r="E4" s="28">
        <v>36</v>
      </c>
      <c r="F4" s="28">
        <v>1049</v>
      </c>
      <c r="G4" s="28">
        <v>554</v>
      </c>
      <c r="H4" s="28">
        <v>124</v>
      </c>
      <c r="I4" s="28">
        <v>1857</v>
      </c>
      <c r="J4" s="28">
        <v>533</v>
      </c>
      <c r="K4" s="28">
        <v>72</v>
      </c>
      <c r="L4" s="147">
        <v>5992</v>
      </c>
      <c r="M4" s="81"/>
      <c r="N4" s="53"/>
      <c r="O4" s="53"/>
      <c r="P4" s="82"/>
    </row>
    <row r="5" spans="2:16" ht="15" customHeight="1" x14ac:dyDescent="0.2">
      <c r="B5" s="146" t="s">
        <v>151</v>
      </c>
      <c r="C5" s="28">
        <v>76</v>
      </c>
      <c r="D5" s="28">
        <v>1631</v>
      </c>
      <c r="E5" s="28">
        <v>30</v>
      </c>
      <c r="F5" s="28">
        <v>999</v>
      </c>
      <c r="G5" s="28">
        <v>534</v>
      </c>
      <c r="H5" s="28">
        <v>119</v>
      </c>
      <c r="I5" s="28">
        <v>1818</v>
      </c>
      <c r="J5" s="28">
        <v>512</v>
      </c>
      <c r="K5" s="28">
        <v>64</v>
      </c>
      <c r="L5" s="147">
        <v>5783</v>
      </c>
      <c r="M5" s="81"/>
      <c r="N5" s="53"/>
      <c r="O5" s="53"/>
      <c r="P5" s="82"/>
    </row>
    <row r="6" spans="2:16" ht="15" customHeight="1" x14ac:dyDescent="0.2">
      <c r="B6" s="146" t="s">
        <v>149</v>
      </c>
      <c r="C6" s="83">
        <v>7.8947368421052627E-2</v>
      </c>
      <c r="D6" s="83">
        <v>3.3108522378908642E-2</v>
      </c>
      <c r="E6" s="83">
        <v>0.2</v>
      </c>
      <c r="F6" s="83">
        <v>5.0050050050050053E-2</v>
      </c>
      <c r="G6" s="83">
        <v>3.7453183520599252E-2</v>
      </c>
      <c r="H6" s="83">
        <v>4.2016806722689079E-2</v>
      </c>
      <c r="I6" s="83">
        <v>2.1452145214521452E-2</v>
      </c>
      <c r="J6" s="83">
        <v>4.1015625E-2</v>
      </c>
      <c r="K6" s="83">
        <v>0.125</v>
      </c>
      <c r="L6" s="148">
        <v>3.6140411551098046E-2</v>
      </c>
      <c r="M6" s="84"/>
    </row>
    <row r="7" spans="2:16" ht="15" customHeight="1" x14ac:dyDescent="0.2">
      <c r="B7" s="146" t="s">
        <v>152</v>
      </c>
      <c r="C7" s="85">
        <v>15349</v>
      </c>
      <c r="D7" s="85">
        <v>238369</v>
      </c>
      <c r="E7" s="85">
        <v>8842</v>
      </c>
      <c r="F7" s="85">
        <v>175067</v>
      </c>
      <c r="G7" s="85">
        <v>65804</v>
      </c>
      <c r="H7" s="85">
        <v>19225</v>
      </c>
      <c r="I7" s="85">
        <v>222264</v>
      </c>
      <c r="J7" s="85">
        <v>85888</v>
      </c>
      <c r="K7" s="85">
        <v>21464</v>
      </c>
      <c r="L7" s="86">
        <v>852272</v>
      </c>
      <c r="M7" s="87"/>
    </row>
    <row r="8" spans="2:16" ht="15" customHeight="1" x14ac:dyDescent="0.2">
      <c r="B8" s="146" t="s">
        <v>155</v>
      </c>
      <c r="C8" s="85">
        <v>15028</v>
      </c>
      <c r="D8" s="85">
        <v>232956</v>
      </c>
      <c r="E8" s="85">
        <v>8685</v>
      </c>
      <c r="F8" s="85">
        <v>171162</v>
      </c>
      <c r="G8" s="85">
        <v>64048</v>
      </c>
      <c r="H8" s="85">
        <v>18787</v>
      </c>
      <c r="I8" s="85">
        <v>217463</v>
      </c>
      <c r="J8" s="85">
        <v>83930</v>
      </c>
      <c r="K8" s="85">
        <v>21259</v>
      </c>
      <c r="L8" s="86">
        <v>833318</v>
      </c>
      <c r="M8" s="87"/>
    </row>
    <row r="9" spans="2:16" ht="15" customHeight="1" x14ac:dyDescent="0.2">
      <c r="B9" s="146" t="s">
        <v>153</v>
      </c>
      <c r="C9" s="85">
        <v>14895</v>
      </c>
      <c r="D9" s="85">
        <v>233387</v>
      </c>
      <c r="E9" s="85">
        <v>8653</v>
      </c>
      <c r="F9" s="85">
        <v>168279</v>
      </c>
      <c r="G9" s="85">
        <v>63830</v>
      </c>
      <c r="H9" s="85">
        <v>18390</v>
      </c>
      <c r="I9" s="85">
        <v>216134</v>
      </c>
      <c r="J9" s="85">
        <v>82411</v>
      </c>
      <c r="K9" s="85">
        <v>19741</v>
      </c>
      <c r="L9" s="86">
        <v>825720</v>
      </c>
    </row>
    <row r="10" spans="2:16" ht="15" customHeight="1" x14ac:dyDescent="0.2">
      <c r="B10" s="146" t="s">
        <v>154</v>
      </c>
      <c r="C10" s="85">
        <v>14496</v>
      </c>
      <c r="D10" s="85">
        <v>226553</v>
      </c>
      <c r="E10" s="85">
        <v>8429</v>
      </c>
      <c r="F10" s="85">
        <v>163282</v>
      </c>
      <c r="G10" s="85">
        <v>61536</v>
      </c>
      <c r="H10" s="85">
        <v>17796</v>
      </c>
      <c r="I10" s="85">
        <v>210251</v>
      </c>
      <c r="J10" s="85">
        <v>79710</v>
      </c>
      <c r="K10" s="85">
        <v>19697</v>
      </c>
      <c r="L10" s="86">
        <v>801750</v>
      </c>
    </row>
    <row r="11" spans="2:16" ht="15" customHeight="1" x14ac:dyDescent="0.2"/>
    <row r="12" spans="2:16" ht="15" customHeight="1" x14ac:dyDescent="0.2">
      <c r="B12" s="19" t="s">
        <v>129</v>
      </c>
      <c r="C12" s="3"/>
    </row>
    <row r="13" spans="2:16" ht="15" customHeight="1" x14ac:dyDescent="0.2">
      <c r="B13" s="1" t="s">
        <v>130</v>
      </c>
    </row>
    <row r="14" spans="2:16" ht="15" customHeight="1" x14ac:dyDescent="0.2"/>
    <row r="15" spans="2:16" ht="15" customHeight="1" x14ac:dyDescent="0.2"/>
    <row r="16" spans="2:16" ht="15" customHeight="1" x14ac:dyDescent="0.2"/>
    <row r="17" ht="15" customHeight="1" x14ac:dyDescent="0.2"/>
    <row r="18" ht="15" customHeight="1" x14ac:dyDescent="0.2"/>
  </sheetData>
  <mergeCells count="1">
    <mergeCell ref="B2:L2"/>
  </mergeCells>
  <pageMargins left="0.7" right="0.7" top="0.75" bottom="0.75" header="0.3" footer="0.3"/>
  <pageSetup paperSize="9" scale="7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Q22"/>
  <sheetViews>
    <sheetView zoomScaleNormal="100" workbookViewId="0"/>
  </sheetViews>
  <sheetFormatPr defaultColWidth="8.85546875" defaultRowHeight="12" x14ac:dyDescent="0.2"/>
  <cols>
    <col min="1" max="1" width="9.28515625" style="1" customWidth="1"/>
    <col min="2" max="2" width="39.28515625" style="1" customWidth="1"/>
    <col min="3" max="3" width="5.7109375" style="1" bestFit="1" customWidth="1"/>
    <col min="4" max="5" width="6.5703125" style="1" bestFit="1" customWidth="1"/>
    <col min="6" max="14" width="6.42578125" style="1" bestFit="1" customWidth="1"/>
    <col min="15" max="15" width="4.42578125" style="1" bestFit="1" customWidth="1"/>
    <col min="16" max="16" width="6.5703125" style="1" bestFit="1" customWidth="1"/>
    <col min="17" max="17" width="7.85546875" style="1" customWidth="1"/>
    <col min="18" max="25" width="6.5703125" style="1" customWidth="1"/>
    <col min="26" max="26" width="11.28515625" style="1" customWidth="1"/>
    <col min="27" max="29" width="6.5703125" style="1" customWidth="1"/>
    <col min="30" max="30" width="4" style="1" customWidth="1"/>
    <col min="31" max="31" width="11.28515625" style="1" bestFit="1" customWidth="1"/>
    <col min="32" max="16384" width="8.85546875" style="1"/>
  </cols>
  <sheetData>
    <row r="2" spans="2:17" ht="15" customHeight="1" x14ac:dyDescent="0.2">
      <c r="B2" s="140" t="s">
        <v>61</v>
      </c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</row>
    <row r="3" spans="2:17" ht="15" customHeight="1" x14ac:dyDescent="0.2">
      <c r="C3" s="145" t="s">
        <v>133</v>
      </c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Q3" s="67"/>
    </row>
    <row r="4" spans="2:17" ht="15" customHeight="1" x14ac:dyDescent="0.2">
      <c r="B4" s="68" t="s">
        <v>57</v>
      </c>
      <c r="C4" s="46" t="s">
        <v>134</v>
      </c>
      <c r="D4" s="46" t="s">
        <v>135</v>
      </c>
      <c r="E4" s="46" t="s">
        <v>136</v>
      </c>
      <c r="F4" s="46" t="s">
        <v>137</v>
      </c>
      <c r="G4" s="46" t="s">
        <v>138</v>
      </c>
      <c r="H4" s="46" t="s">
        <v>139</v>
      </c>
      <c r="I4" s="46" t="s">
        <v>140</v>
      </c>
      <c r="J4" s="46" t="s">
        <v>141</v>
      </c>
      <c r="K4" s="46" t="s">
        <v>142</v>
      </c>
      <c r="L4" s="46" t="s">
        <v>143</v>
      </c>
      <c r="M4" s="46" t="s">
        <v>144</v>
      </c>
      <c r="N4" s="46" t="s">
        <v>145</v>
      </c>
      <c r="O4" s="88" t="s">
        <v>146</v>
      </c>
      <c r="P4" s="89" t="s">
        <v>9</v>
      </c>
    </row>
    <row r="5" spans="2:17" ht="15" customHeight="1" x14ac:dyDescent="0.2">
      <c r="B5" s="69" t="s">
        <v>81</v>
      </c>
      <c r="C5" s="70">
        <v>297</v>
      </c>
      <c r="D5" s="70">
        <v>1180</v>
      </c>
      <c r="E5" s="70">
        <v>1197</v>
      </c>
      <c r="F5" s="70">
        <v>844</v>
      </c>
      <c r="G5" s="70">
        <v>652</v>
      </c>
      <c r="H5" s="70">
        <v>594</v>
      </c>
      <c r="I5" s="70">
        <v>494</v>
      </c>
      <c r="J5" s="70">
        <v>355</v>
      </c>
      <c r="K5" s="70">
        <v>251</v>
      </c>
      <c r="L5" s="70">
        <v>89</v>
      </c>
      <c r="M5" s="70">
        <v>25</v>
      </c>
      <c r="N5" s="70">
        <v>9</v>
      </c>
      <c r="O5" s="70">
        <v>5</v>
      </c>
      <c r="P5" s="71">
        <v>5992</v>
      </c>
    </row>
    <row r="6" spans="2:17" ht="15" customHeight="1" x14ac:dyDescent="0.2">
      <c r="B6" s="72" t="s">
        <v>33</v>
      </c>
      <c r="C6" s="73">
        <v>297</v>
      </c>
      <c r="D6" s="73">
        <v>1159</v>
      </c>
      <c r="E6" s="73">
        <v>1155</v>
      </c>
      <c r="F6" s="73">
        <v>818</v>
      </c>
      <c r="G6" s="73">
        <v>628</v>
      </c>
      <c r="H6" s="73">
        <v>571</v>
      </c>
      <c r="I6" s="73">
        <v>462</v>
      </c>
      <c r="J6" s="73">
        <v>337</v>
      </c>
      <c r="K6" s="73">
        <v>236</v>
      </c>
      <c r="L6" s="73">
        <v>85</v>
      </c>
      <c r="M6" s="73">
        <v>22</v>
      </c>
      <c r="N6" s="73">
        <v>8</v>
      </c>
      <c r="O6" s="73">
        <v>4</v>
      </c>
      <c r="P6" s="74">
        <v>5782</v>
      </c>
    </row>
    <row r="7" spans="2:17" ht="15" customHeight="1" x14ac:dyDescent="0.2">
      <c r="B7" s="72" t="s">
        <v>34</v>
      </c>
      <c r="C7" s="73"/>
      <c r="D7" s="73">
        <v>21</v>
      </c>
      <c r="E7" s="73">
        <v>36</v>
      </c>
      <c r="F7" s="73">
        <v>24</v>
      </c>
      <c r="G7" s="73">
        <v>15</v>
      </c>
      <c r="H7" s="73">
        <v>16</v>
      </c>
      <c r="I7" s="73">
        <v>24</v>
      </c>
      <c r="J7" s="73">
        <v>13</v>
      </c>
      <c r="K7" s="73">
        <v>11</v>
      </c>
      <c r="L7" s="73">
        <v>4</v>
      </c>
      <c r="M7" s="73">
        <v>3</v>
      </c>
      <c r="N7" s="73">
        <v>1</v>
      </c>
      <c r="O7" s="73">
        <v>1</v>
      </c>
      <c r="P7" s="74">
        <v>169</v>
      </c>
    </row>
    <row r="8" spans="2:17" ht="15" customHeight="1" x14ac:dyDescent="0.2">
      <c r="B8" s="72" t="s">
        <v>117</v>
      </c>
      <c r="C8" s="73"/>
      <c r="D8" s="73"/>
      <c r="E8" s="73">
        <v>6</v>
      </c>
      <c r="F8" s="73">
        <v>2</v>
      </c>
      <c r="G8" s="73">
        <v>9</v>
      </c>
      <c r="H8" s="73">
        <v>7</v>
      </c>
      <c r="I8" s="73">
        <v>8</v>
      </c>
      <c r="J8" s="73">
        <v>5</v>
      </c>
      <c r="K8" s="73">
        <v>4</v>
      </c>
      <c r="L8" s="73"/>
      <c r="M8" s="73"/>
      <c r="N8" s="73"/>
      <c r="O8" s="73"/>
      <c r="P8" s="74">
        <v>41</v>
      </c>
    </row>
    <row r="9" spans="2:17" ht="24" x14ac:dyDescent="0.2">
      <c r="B9" s="75" t="s">
        <v>55</v>
      </c>
      <c r="C9" s="76">
        <v>1</v>
      </c>
      <c r="D9" s="76">
        <v>16</v>
      </c>
      <c r="E9" s="76">
        <v>45</v>
      </c>
      <c r="F9" s="76">
        <v>34</v>
      </c>
      <c r="G9" s="76">
        <v>24</v>
      </c>
      <c r="H9" s="76">
        <v>20</v>
      </c>
      <c r="I9" s="76">
        <v>13</v>
      </c>
      <c r="J9" s="76">
        <v>14</v>
      </c>
      <c r="K9" s="76">
        <v>15</v>
      </c>
      <c r="L9" s="76">
        <v>4</v>
      </c>
      <c r="M9" s="76"/>
      <c r="N9" s="76"/>
      <c r="O9" s="76"/>
      <c r="P9" s="77">
        <v>186</v>
      </c>
    </row>
    <row r="10" spans="2:17" ht="15" customHeight="1" x14ac:dyDescent="0.2">
      <c r="B10" s="69" t="s">
        <v>75</v>
      </c>
      <c r="C10" s="70">
        <v>344</v>
      </c>
      <c r="D10" s="70">
        <v>1204</v>
      </c>
      <c r="E10" s="70">
        <v>1104</v>
      </c>
      <c r="F10" s="70">
        <v>793</v>
      </c>
      <c r="G10" s="70">
        <v>614</v>
      </c>
      <c r="H10" s="70">
        <v>586</v>
      </c>
      <c r="I10" s="70">
        <v>459</v>
      </c>
      <c r="J10" s="70">
        <v>347</v>
      </c>
      <c r="K10" s="70">
        <v>218</v>
      </c>
      <c r="L10" s="70">
        <v>79</v>
      </c>
      <c r="M10" s="70">
        <v>21</v>
      </c>
      <c r="N10" s="70">
        <v>8</v>
      </c>
      <c r="O10" s="70">
        <v>6</v>
      </c>
      <c r="P10" s="71">
        <v>5783</v>
      </c>
    </row>
    <row r="11" spans="2:17" ht="15" customHeight="1" x14ac:dyDescent="0.2">
      <c r="B11" s="72" t="s">
        <v>33</v>
      </c>
      <c r="C11" s="73">
        <v>342</v>
      </c>
      <c r="D11" s="73">
        <v>1180</v>
      </c>
      <c r="E11" s="73">
        <v>1073</v>
      </c>
      <c r="F11" s="73">
        <v>773</v>
      </c>
      <c r="G11" s="73">
        <v>590</v>
      </c>
      <c r="H11" s="73">
        <v>568</v>
      </c>
      <c r="I11" s="73">
        <v>433</v>
      </c>
      <c r="J11" s="73">
        <v>331</v>
      </c>
      <c r="K11" s="73">
        <v>208</v>
      </c>
      <c r="L11" s="73">
        <v>73</v>
      </c>
      <c r="M11" s="73">
        <v>19</v>
      </c>
      <c r="N11" s="73">
        <v>8</v>
      </c>
      <c r="O11" s="73">
        <v>6</v>
      </c>
      <c r="P11" s="74">
        <v>5604</v>
      </c>
    </row>
    <row r="12" spans="2:17" ht="15" customHeight="1" x14ac:dyDescent="0.2">
      <c r="B12" s="72" t="s">
        <v>34</v>
      </c>
      <c r="C12" s="73">
        <v>2</v>
      </c>
      <c r="D12" s="73">
        <v>24</v>
      </c>
      <c r="E12" s="73">
        <v>27</v>
      </c>
      <c r="F12" s="73">
        <v>16</v>
      </c>
      <c r="G12" s="73">
        <v>19</v>
      </c>
      <c r="H12" s="73">
        <v>11</v>
      </c>
      <c r="I12" s="73">
        <v>18</v>
      </c>
      <c r="J12" s="73">
        <v>13</v>
      </c>
      <c r="K12" s="73">
        <v>6</v>
      </c>
      <c r="L12" s="73">
        <v>5</v>
      </c>
      <c r="M12" s="73">
        <v>2</v>
      </c>
      <c r="N12" s="73"/>
      <c r="O12" s="73"/>
      <c r="P12" s="74">
        <v>143</v>
      </c>
    </row>
    <row r="13" spans="2:17" ht="15" customHeight="1" x14ac:dyDescent="0.2">
      <c r="B13" s="72" t="s">
        <v>117</v>
      </c>
      <c r="C13" s="73"/>
      <c r="D13" s="73"/>
      <c r="E13" s="73">
        <v>4</v>
      </c>
      <c r="F13" s="73">
        <v>4</v>
      </c>
      <c r="G13" s="73">
        <v>5</v>
      </c>
      <c r="H13" s="73">
        <v>7</v>
      </c>
      <c r="I13" s="73">
        <v>8</v>
      </c>
      <c r="J13" s="73">
        <v>3</v>
      </c>
      <c r="K13" s="73">
        <v>4</v>
      </c>
      <c r="L13" s="73">
        <v>1</v>
      </c>
      <c r="M13" s="73"/>
      <c r="N13" s="73"/>
      <c r="O13" s="73"/>
      <c r="P13" s="74">
        <v>36</v>
      </c>
    </row>
    <row r="14" spans="2:17" ht="24" x14ac:dyDescent="0.2">
      <c r="B14" s="75" t="s">
        <v>55</v>
      </c>
      <c r="C14" s="76">
        <v>1</v>
      </c>
      <c r="D14" s="76">
        <v>14</v>
      </c>
      <c r="E14" s="76">
        <v>39</v>
      </c>
      <c r="F14" s="76">
        <v>28</v>
      </c>
      <c r="G14" s="76">
        <v>20</v>
      </c>
      <c r="H14" s="76">
        <v>16</v>
      </c>
      <c r="I14" s="76">
        <v>16</v>
      </c>
      <c r="J14" s="76">
        <v>15</v>
      </c>
      <c r="K14" s="76">
        <v>11</v>
      </c>
      <c r="L14" s="76">
        <v>2</v>
      </c>
      <c r="M14" s="76"/>
      <c r="N14" s="76"/>
      <c r="O14" s="76"/>
      <c r="P14" s="77">
        <v>162</v>
      </c>
    </row>
    <row r="15" spans="2:17" ht="15" customHeight="1" x14ac:dyDescent="0.2"/>
    <row r="16" spans="2:17" ht="15" customHeight="1" x14ac:dyDescent="0.2">
      <c r="B16" s="19" t="s">
        <v>129</v>
      </c>
    </row>
    <row r="17" spans="2:2" ht="15" customHeight="1" x14ac:dyDescent="0.2">
      <c r="B17" s="1" t="s">
        <v>118</v>
      </c>
    </row>
    <row r="18" spans="2:2" ht="15" customHeight="1" x14ac:dyDescent="0.2"/>
    <row r="19" spans="2:2" ht="15" customHeight="1" x14ac:dyDescent="0.2"/>
    <row r="20" spans="2:2" ht="15" customHeight="1" x14ac:dyDescent="0.2"/>
    <row r="21" spans="2:2" ht="15" customHeight="1" x14ac:dyDescent="0.2"/>
    <row r="22" spans="2:2" ht="15" customHeight="1" x14ac:dyDescent="0.2"/>
  </sheetData>
  <mergeCells count="2">
    <mergeCell ref="B2:P2"/>
    <mergeCell ref="C3:O3"/>
  </mergeCells>
  <pageMargins left="0.7" right="0.7" top="0.75" bottom="0.75" header="0.3" footer="0.3"/>
  <pageSetup paperSize="9" scale="7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L17"/>
  <sheetViews>
    <sheetView workbookViewId="0"/>
  </sheetViews>
  <sheetFormatPr defaultRowHeight="12" x14ac:dyDescent="0.2"/>
  <cols>
    <col min="1" max="1" width="9.140625" style="1"/>
    <col min="2" max="2" width="24.85546875" style="1" customWidth="1"/>
    <col min="3" max="3" width="4.7109375" style="1" bestFit="1" customWidth="1"/>
    <col min="4" max="4" width="5.42578125" style="1" bestFit="1" customWidth="1"/>
    <col min="5" max="5" width="3.5703125" style="1" bestFit="1" customWidth="1"/>
    <col min="6" max="6" width="5.42578125" style="1" bestFit="1" customWidth="1"/>
    <col min="7" max="7" width="4" style="1" bestFit="1" customWidth="1"/>
    <col min="8" max="8" width="4.7109375" style="1" bestFit="1" customWidth="1"/>
    <col min="9" max="9" width="5.42578125" style="1" bestFit="1" customWidth="1"/>
    <col min="10" max="10" width="4.28515625" style="1" bestFit="1" customWidth="1"/>
    <col min="11" max="11" width="7.5703125" style="1" bestFit="1" customWidth="1"/>
    <col min="12" max="12" width="5.42578125" style="1" bestFit="1" customWidth="1"/>
    <col min="13" max="16384" width="9.140625" style="1"/>
  </cols>
  <sheetData>
    <row r="2" spans="2:12" ht="15" customHeight="1" x14ac:dyDescent="0.2">
      <c r="B2" s="112" t="s">
        <v>62</v>
      </c>
      <c r="C2" s="112"/>
      <c r="D2" s="112"/>
      <c r="E2" s="112"/>
      <c r="F2" s="112"/>
      <c r="G2" s="112"/>
      <c r="H2" s="112"/>
      <c r="I2" s="112"/>
      <c r="J2" s="112"/>
      <c r="K2" s="112"/>
      <c r="L2" s="112"/>
    </row>
    <row r="3" spans="2:12" ht="15" customHeight="1" x14ac:dyDescent="0.2">
      <c r="B3" s="141" t="s">
        <v>56</v>
      </c>
      <c r="C3" s="90" t="s">
        <v>1</v>
      </c>
      <c r="D3" s="91" t="s">
        <v>2</v>
      </c>
      <c r="E3" s="91" t="s">
        <v>3</v>
      </c>
      <c r="F3" s="91" t="s">
        <v>4</v>
      </c>
      <c r="G3" s="91" t="s">
        <v>5</v>
      </c>
      <c r="H3" s="91" t="s">
        <v>6</v>
      </c>
      <c r="I3" s="91" t="s">
        <v>7</v>
      </c>
      <c r="J3" s="91" t="s">
        <v>8</v>
      </c>
      <c r="K3" s="91" t="s">
        <v>105</v>
      </c>
      <c r="L3" s="88" t="s">
        <v>18</v>
      </c>
    </row>
    <row r="4" spans="2:12" ht="15" customHeight="1" x14ac:dyDescent="0.2">
      <c r="B4" s="178" t="s">
        <v>83</v>
      </c>
      <c r="C4" s="179">
        <v>82</v>
      </c>
      <c r="D4" s="179">
        <v>1685</v>
      </c>
      <c r="E4" s="179">
        <v>36</v>
      </c>
      <c r="F4" s="179">
        <v>1049</v>
      </c>
      <c r="G4" s="179">
        <v>554</v>
      </c>
      <c r="H4" s="179">
        <v>124</v>
      </c>
      <c r="I4" s="179">
        <v>1857</v>
      </c>
      <c r="J4" s="179">
        <v>533</v>
      </c>
      <c r="K4" s="179">
        <v>72</v>
      </c>
      <c r="L4" s="180">
        <v>5992</v>
      </c>
    </row>
    <row r="5" spans="2:12" ht="15" customHeight="1" x14ac:dyDescent="0.2">
      <c r="B5" s="63" t="s">
        <v>37</v>
      </c>
      <c r="C5" s="64">
        <v>38</v>
      </c>
      <c r="D5" s="64">
        <v>923</v>
      </c>
      <c r="E5" s="64">
        <v>25</v>
      </c>
      <c r="F5" s="64">
        <v>636</v>
      </c>
      <c r="G5" s="64">
        <v>330</v>
      </c>
      <c r="H5" s="64">
        <v>76</v>
      </c>
      <c r="I5" s="64">
        <v>1146</v>
      </c>
      <c r="J5" s="64">
        <v>329</v>
      </c>
      <c r="K5" s="64">
        <v>38</v>
      </c>
      <c r="L5" s="151">
        <v>3541</v>
      </c>
    </row>
    <row r="6" spans="2:12" ht="15" customHeight="1" x14ac:dyDescent="0.2">
      <c r="B6" s="65" t="s">
        <v>38</v>
      </c>
      <c r="C6" s="66">
        <v>44</v>
      </c>
      <c r="D6" s="66">
        <v>762</v>
      </c>
      <c r="E6" s="66">
        <v>11</v>
      </c>
      <c r="F6" s="66">
        <v>413</v>
      </c>
      <c r="G6" s="66">
        <v>224</v>
      </c>
      <c r="H6" s="66">
        <v>48</v>
      </c>
      <c r="I6" s="66">
        <v>711</v>
      </c>
      <c r="J6" s="66">
        <v>204</v>
      </c>
      <c r="K6" s="66">
        <v>34</v>
      </c>
      <c r="L6" s="152">
        <v>2451</v>
      </c>
    </row>
    <row r="7" spans="2:12" ht="15" customHeight="1" x14ac:dyDescent="0.2">
      <c r="B7" s="149" t="s">
        <v>76</v>
      </c>
      <c r="C7" s="150">
        <v>76</v>
      </c>
      <c r="D7" s="150">
        <v>1631</v>
      </c>
      <c r="E7" s="150">
        <v>30</v>
      </c>
      <c r="F7" s="150">
        <v>999</v>
      </c>
      <c r="G7" s="150">
        <v>534</v>
      </c>
      <c r="H7" s="150">
        <v>119</v>
      </c>
      <c r="I7" s="150">
        <v>1818</v>
      </c>
      <c r="J7" s="150">
        <v>512</v>
      </c>
      <c r="K7" s="150">
        <v>64</v>
      </c>
      <c r="L7" s="151">
        <v>5783</v>
      </c>
    </row>
    <row r="8" spans="2:12" ht="15" customHeight="1" x14ac:dyDescent="0.2">
      <c r="B8" s="63" t="s">
        <v>37</v>
      </c>
      <c r="C8" s="64">
        <v>36</v>
      </c>
      <c r="D8" s="64">
        <v>904</v>
      </c>
      <c r="E8" s="64">
        <v>19</v>
      </c>
      <c r="F8" s="64">
        <v>597</v>
      </c>
      <c r="G8" s="64">
        <v>316</v>
      </c>
      <c r="H8" s="64">
        <v>69</v>
      </c>
      <c r="I8" s="64">
        <v>1123</v>
      </c>
      <c r="J8" s="64">
        <v>317</v>
      </c>
      <c r="K8" s="64">
        <v>32</v>
      </c>
      <c r="L8" s="151">
        <v>3413</v>
      </c>
    </row>
    <row r="9" spans="2:12" ht="15" customHeight="1" x14ac:dyDescent="0.2">
      <c r="B9" s="65" t="s">
        <v>38</v>
      </c>
      <c r="C9" s="66">
        <v>40</v>
      </c>
      <c r="D9" s="66">
        <v>727</v>
      </c>
      <c r="E9" s="66">
        <v>11</v>
      </c>
      <c r="F9" s="66">
        <v>402</v>
      </c>
      <c r="G9" s="66">
        <v>218</v>
      </c>
      <c r="H9" s="66">
        <v>50</v>
      </c>
      <c r="I9" s="66">
        <v>695</v>
      </c>
      <c r="J9" s="66">
        <v>195</v>
      </c>
      <c r="K9" s="66">
        <v>32</v>
      </c>
      <c r="L9" s="152">
        <v>2370</v>
      </c>
    </row>
    <row r="10" spans="2:12" ht="15" customHeight="1" x14ac:dyDescent="0.2"/>
    <row r="11" spans="2:12" ht="15" customHeight="1" x14ac:dyDescent="0.2">
      <c r="B11" s="19" t="s">
        <v>129</v>
      </c>
      <c r="C11" s="3"/>
    </row>
    <row r="12" spans="2:12" ht="15" customHeight="1" x14ac:dyDescent="0.2">
      <c r="B12" s="1" t="s">
        <v>130</v>
      </c>
    </row>
    <row r="13" spans="2:12" ht="15" customHeight="1" x14ac:dyDescent="0.2"/>
    <row r="14" spans="2:12" ht="15" customHeight="1" x14ac:dyDescent="0.2"/>
    <row r="15" spans="2:12" ht="15" customHeight="1" x14ac:dyDescent="0.2"/>
    <row r="16" spans="2:12" ht="15" customHeight="1" x14ac:dyDescent="0.2"/>
    <row r="17" ht="15" customHeight="1" x14ac:dyDescent="0.2"/>
  </sheetData>
  <mergeCells count="1">
    <mergeCell ref="B2:L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FC40D-233E-4D22-ACF5-A263EB339C16}">
  <dimension ref="B2:L25"/>
  <sheetViews>
    <sheetView workbookViewId="0">
      <selection activeCell="B3" sqref="B3"/>
    </sheetView>
  </sheetViews>
  <sheetFormatPr defaultRowHeight="12" x14ac:dyDescent="0.2"/>
  <cols>
    <col min="1" max="1" width="9.140625" style="1"/>
    <col min="2" max="2" width="75.85546875" style="1" bestFit="1" customWidth="1"/>
    <col min="3" max="3" width="5" style="1" bestFit="1" customWidth="1"/>
    <col min="4" max="4" width="6.28515625" style="1" bestFit="1" customWidth="1"/>
    <col min="5" max="5" width="6" style="1" bestFit="1" customWidth="1"/>
    <col min="6" max="6" width="6.28515625" style="1" bestFit="1" customWidth="1"/>
    <col min="7" max="7" width="6.5703125" style="1" bestFit="1" customWidth="1"/>
    <col min="8" max="8" width="7" style="1" bestFit="1" customWidth="1"/>
    <col min="9" max="9" width="6.28515625" style="1" bestFit="1" customWidth="1"/>
    <col min="10" max="10" width="6" style="1" bestFit="1" customWidth="1"/>
    <col min="11" max="11" width="7.5703125" style="1" bestFit="1" customWidth="1"/>
    <col min="12" max="12" width="6.28515625" style="1" bestFit="1" customWidth="1"/>
    <col min="13" max="16384" width="9.140625" style="1"/>
  </cols>
  <sheetData>
    <row r="2" spans="2:12" ht="15" customHeight="1" x14ac:dyDescent="0.2">
      <c r="B2" s="113" t="s">
        <v>157</v>
      </c>
      <c r="C2" s="113"/>
      <c r="D2" s="113"/>
      <c r="E2" s="113"/>
      <c r="F2" s="113"/>
      <c r="G2" s="113"/>
      <c r="H2" s="113"/>
      <c r="I2" s="113"/>
      <c r="J2" s="113"/>
      <c r="K2" s="113"/>
      <c r="L2" s="113"/>
    </row>
    <row r="3" spans="2:12" ht="15" customHeight="1" x14ac:dyDescent="0.2">
      <c r="B3" s="157" t="s">
        <v>57</v>
      </c>
      <c r="C3" s="92" t="s">
        <v>10</v>
      </c>
      <c r="D3" s="92" t="s">
        <v>17</v>
      </c>
      <c r="E3" s="92" t="s">
        <v>11</v>
      </c>
      <c r="F3" s="92" t="s">
        <v>12</v>
      </c>
      <c r="G3" s="92" t="s">
        <v>13</v>
      </c>
      <c r="H3" s="92" t="s">
        <v>14</v>
      </c>
      <c r="I3" s="92" t="s">
        <v>15</v>
      </c>
      <c r="J3" s="92" t="s">
        <v>19</v>
      </c>
      <c r="K3" s="92" t="s">
        <v>105</v>
      </c>
      <c r="L3" s="92" t="s">
        <v>18</v>
      </c>
    </row>
    <row r="4" spans="2:12" ht="15" customHeight="1" x14ac:dyDescent="0.2">
      <c r="B4" s="109" t="s">
        <v>33</v>
      </c>
      <c r="C4" s="156">
        <v>80</v>
      </c>
      <c r="D4" s="60">
        <v>1640</v>
      </c>
      <c r="E4" s="60">
        <v>35</v>
      </c>
      <c r="F4" s="60">
        <v>1020</v>
      </c>
      <c r="G4" s="60">
        <v>538</v>
      </c>
      <c r="H4" s="60">
        <v>122</v>
      </c>
      <c r="I4" s="60">
        <v>1798</v>
      </c>
      <c r="J4" s="60">
        <v>498</v>
      </c>
      <c r="K4" s="60">
        <v>51</v>
      </c>
      <c r="L4" s="153">
        <v>5782</v>
      </c>
    </row>
    <row r="5" spans="2:12" ht="15" customHeight="1" x14ac:dyDescent="0.2">
      <c r="B5" s="159" t="s">
        <v>34</v>
      </c>
      <c r="C5" s="156">
        <v>1</v>
      </c>
      <c r="D5" s="60">
        <v>39</v>
      </c>
      <c r="E5" s="60">
        <v>1</v>
      </c>
      <c r="F5" s="60">
        <v>28</v>
      </c>
      <c r="G5" s="60">
        <v>13</v>
      </c>
      <c r="H5" s="60">
        <v>2</v>
      </c>
      <c r="I5" s="60">
        <v>52</v>
      </c>
      <c r="J5" s="60">
        <v>13</v>
      </c>
      <c r="K5" s="60">
        <v>20</v>
      </c>
      <c r="L5" s="153">
        <v>169</v>
      </c>
    </row>
    <row r="6" spans="2:12" ht="15" customHeight="1" x14ac:dyDescent="0.2">
      <c r="B6" s="159" t="s">
        <v>115</v>
      </c>
      <c r="C6" s="156">
        <v>1</v>
      </c>
      <c r="D6" s="60">
        <v>6</v>
      </c>
      <c r="E6" s="60"/>
      <c r="F6" s="60">
        <v>1</v>
      </c>
      <c r="G6" s="60">
        <v>3</v>
      </c>
      <c r="H6" s="60"/>
      <c r="I6" s="60">
        <v>7</v>
      </c>
      <c r="J6" s="60">
        <v>22</v>
      </c>
      <c r="K6" s="60">
        <v>1</v>
      </c>
      <c r="L6" s="153">
        <v>41</v>
      </c>
    </row>
    <row r="7" spans="2:12" ht="15" customHeight="1" x14ac:dyDescent="0.2">
      <c r="B7" s="161" t="s">
        <v>83</v>
      </c>
      <c r="C7" s="160">
        <v>82</v>
      </c>
      <c r="D7" s="153">
        <v>1685</v>
      </c>
      <c r="E7" s="153">
        <v>36</v>
      </c>
      <c r="F7" s="153">
        <v>1049</v>
      </c>
      <c r="G7" s="153">
        <v>554</v>
      </c>
      <c r="H7" s="153">
        <v>124</v>
      </c>
      <c r="I7" s="153">
        <v>1857</v>
      </c>
      <c r="J7" s="153">
        <v>533</v>
      </c>
      <c r="K7" s="153">
        <v>72</v>
      </c>
      <c r="L7" s="153">
        <v>5992</v>
      </c>
    </row>
    <row r="8" spans="2:12" ht="15" customHeight="1" x14ac:dyDescent="0.2">
      <c r="B8" s="109" t="s">
        <v>33</v>
      </c>
      <c r="C8" s="156">
        <v>74</v>
      </c>
      <c r="D8" s="60">
        <v>1591</v>
      </c>
      <c r="E8" s="60">
        <v>29</v>
      </c>
      <c r="F8" s="60">
        <v>971</v>
      </c>
      <c r="G8" s="60">
        <v>515</v>
      </c>
      <c r="H8" s="60">
        <v>118</v>
      </c>
      <c r="I8" s="60">
        <v>1778</v>
      </c>
      <c r="J8" s="60">
        <v>485</v>
      </c>
      <c r="K8" s="60">
        <v>43</v>
      </c>
      <c r="L8" s="153">
        <v>5604</v>
      </c>
    </row>
    <row r="9" spans="2:12" ht="15" customHeight="1" x14ac:dyDescent="0.2">
      <c r="B9" s="159" t="s">
        <v>34</v>
      </c>
      <c r="C9" s="156">
        <v>1</v>
      </c>
      <c r="D9" s="60">
        <v>34</v>
      </c>
      <c r="E9" s="60">
        <v>1</v>
      </c>
      <c r="F9" s="60">
        <v>27</v>
      </c>
      <c r="G9" s="60">
        <v>16</v>
      </c>
      <c r="H9" s="60">
        <v>1</v>
      </c>
      <c r="I9" s="60">
        <v>34</v>
      </c>
      <c r="J9" s="60">
        <v>9</v>
      </c>
      <c r="K9" s="60">
        <v>20</v>
      </c>
      <c r="L9" s="153">
        <v>143</v>
      </c>
    </row>
    <row r="10" spans="2:12" ht="15" customHeight="1" x14ac:dyDescent="0.2">
      <c r="B10" s="159" t="s">
        <v>115</v>
      </c>
      <c r="C10" s="156">
        <v>1</v>
      </c>
      <c r="D10" s="60">
        <v>6</v>
      </c>
      <c r="E10" s="60"/>
      <c r="F10" s="60">
        <v>1</v>
      </c>
      <c r="G10" s="60">
        <v>3</v>
      </c>
      <c r="H10" s="60"/>
      <c r="I10" s="60">
        <v>6</v>
      </c>
      <c r="J10" s="60">
        <v>18</v>
      </c>
      <c r="K10" s="60">
        <v>1</v>
      </c>
      <c r="L10" s="153">
        <v>36</v>
      </c>
    </row>
    <row r="11" spans="2:12" ht="15" customHeight="1" x14ac:dyDescent="0.2">
      <c r="B11" s="158" t="s">
        <v>76</v>
      </c>
      <c r="C11" s="160">
        <v>76</v>
      </c>
      <c r="D11" s="153">
        <v>1631</v>
      </c>
      <c r="E11" s="153">
        <v>30</v>
      </c>
      <c r="F11" s="153">
        <v>999</v>
      </c>
      <c r="G11" s="153">
        <v>534</v>
      </c>
      <c r="H11" s="153">
        <v>119</v>
      </c>
      <c r="I11" s="153">
        <v>1818</v>
      </c>
      <c r="J11" s="153">
        <v>512</v>
      </c>
      <c r="K11" s="153">
        <v>64</v>
      </c>
      <c r="L11" s="153">
        <v>5783</v>
      </c>
    </row>
    <row r="12" spans="2:12" ht="15" customHeight="1" x14ac:dyDescent="0.2">
      <c r="B12" s="110" t="s">
        <v>159</v>
      </c>
      <c r="C12" s="61">
        <v>8.1081081081081086E-2</v>
      </c>
      <c r="D12" s="61">
        <v>3.0798240100565682E-2</v>
      </c>
      <c r="E12" s="61">
        <v>0.20689655172413793</v>
      </c>
      <c r="F12" s="61">
        <v>5.0463439752832129E-2</v>
      </c>
      <c r="G12" s="61">
        <v>4.4660194174757278E-2</v>
      </c>
      <c r="H12" s="61">
        <v>3.3898305084745763E-2</v>
      </c>
      <c r="I12" s="61">
        <v>1.1248593925759279E-2</v>
      </c>
      <c r="J12" s="61">
        <v>2.6804123711340205E-2</v>
      </c>
      <c r="K12" s="61">
        <v>0.18604651162790697</v>
      </c>
      <c r="L12" s="154">
        <v>3.1763026409707351E-2</v>
      </c>
    </row>
    <row r="13" spans="2:12" ht="15" customHeight="1" x14ac:dyDescent="0.2">
      <c r="B13" s="59" t="s">
        <v>160</v>
      </c>
      <c r="C13" s="61">
        <v>0</v>
      </c>
      <c r="D13" s="61">
        <v>0.14705882352941177</v>
      </c>
      <c r="E13" s="61">
        <v>0</v>
      </c>
      <c r="F13" s="61">
        <v>3.7037037037037035E-2</v>
      </c>
      <c r="G13" s="61">
        <v>-0.1875</v>
      </c>
      <c r="H13" s="61">
        <v>1</v>
      </c>
      <c r="I13" s="61">
        <v>0.52941176470588236</v>
      </c>
      <c r="J13" s="61">
        <v>0.44444444444444442</v>
      </c>
      <c r="K13" s="61">
        <v>0</v>
      </c>
      <c r="L13" s="154">
        <v>0.18181818181818182</v>
      </c>
    </row>
    <row r="14" spans="2:12" ht="15" customHeight="1" x14ac:dyDescent="0.2">
      <c r="B14" s="59" t="s">
        <v>161</v>
      </c>
      <c r="C14" s="61">
        <v>0</v>
      </c>
      <c r="D14" s="61">
        <v>0</v>
      </c>
      <c r="E14" s="61">
        <v>0</v>
      </c>
      <c r="F14" s="61">
        <v>0</v>
      </c>
      <c r="G14" s="61">
        <v>0</v>
      </c>
      <c r="H14" s="61">
        <v>0</v>
      </c>
      <c r="I14" s="61">
        <v>0.16666666666666666</v>
      </c>
      <c r="J14" s="61">
        <v>0.22222222222222221</v>
      </c>
      <c r="K14" s="61">
        <v>0</v>
      </c>
      <c r="L14" s="154">
        <v>0.1388888888888889</v>
      </c>
    </row>
    <row r="15" spans="2:12" ht="15" customHeight="1" x14ac:dyDescent="0.2"/>
    <row r="16" spans="2:12" ht="15" customHeight="1" x14ac:dyDescent="0.2">
      <c r="B16" s="108" t="s">
        <v>35</v>
      </c>
      <c r="C16" s="62"/>
    </row>
    <row r="17" spans="2:3" ht="15" customHeight="1" x14ac:dyDescent="0.2">
      <c r="B17" s="7" t="s">
        <v>130</v>
      </c>
      <c r="C17" s="62"/>
    </row>
    <row r="18" spans="2:3" ht="15" customHeight="1" x14ac:dyDescent="0.2">
      <c r="B18" s="155" t="s">
        <v>82</v>
      </c>
    </row>
    <row r="19" spans="2:3" ht="15" customHeight="1" x14ac:dyDescent="0.2"/>
    <row r="20" spans="2:3" ht="15" customHeight="1" x14ac:dyDescent="0.2"/>
    <row r="21" spans="2:3" ht="15" customHeight="1" x14ac:dyDescent="0.2"/>
    <row r="22" spans="2:3" ht="15" customHeight="1" x14ac:dyDescent="0.2"/>
    <row r="23" spans="2:3" ht="15" customHeight="1" x14ac:dyDescent="0.2"/>
    <row r="24" spans="2:3" ht="15" customHeight="1" x14ac:dyDescent="0.2"/>
    <row r="25" spans="2:3" ht="15" customHeight="1" x14ac:dyDescent="0.2"/>
  </sheetData>
  <mergeCells count="1">
    <mergeCell ref="B2:L2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DE16EC-450F-4F7C-8E30-AB4B0A7CA25C}">
  <dimension ref="B2:K14"/>
  <sheetViews>
    <sheetView workbookViewId="0"/>
  </sheetViews>
  <sheetFormatPr defaultRowHeight="12" x14ac:dyDescent="0.2"/>
  <cols>
    <col min="1" max="1" width="9.140625" style="1"/>
    <col min="2" max="2" width="28.42578125" style="1" customWidth="1"/>
    <col min="3" max="3" width="4.28515625" style="1" bestFit="1" customWidth="1"/>
    <col min="4" max="4" width="5" style="1" bestFit="1" customWidth="1"/>
    <col min="5" max="5" width="3.28515625" style="1" bestFit="1" customWidth="1"/>
    <col min="6" max="6" width="4.42578125" style="1" bestFit="1" customWidth="1"/>
    <col min="7" max="10" width="4.28515625" style="1" bestFit="1" customWidth="1"/>
    <col min="11" max="11" width="5.28515625" style="1" bestFit="1" customWidth="1"/>
    <col min="12" max="16384" width="9.140625" style="1"/>
  </cols>
  <sheetData>
    <row r="2" spans="2:11" ht="15" customHeight="1" x14ac:dyDescent="0.2">
      <c r="B2" s="113" t="s">
        <v>59</v>
      </c>
      <c r="C2" s="113"/>
      <c r="D2" s="113"/>
      <c r="E2" s="113"/>
      <c r="F2" s="113"/>
      <c r="G2" s="113"/>
      <c r="H2" s="113"/>
      <c r="I2" s="113"/>
      <c r="J2" s="113"/>
      <c r="K2" s="113"/>
    </row>
    <row r="3" spans="2:11" ht="15" customHeight="1" x14ac:dyDescent="0.2">
      <c r="B3" s="58"/>
      <c r="C3" s="92" t="s">
        <v>10</v>
      </c>
      <c r="D3" s="92" t="s">
        <v>17</v>
      </c>
      <c r="E3" s="92" t="s">
        <v>11</v>
      </c>
      <c r="F3" s="92" t="s">
        <v>12</v>
      </c>
      <c r="G3" s="92" t="s">
        <v>13</v>
      </c>
      <c r="H3" s="92" t="s">
        <v>14</v>
      </c>
      <c r="I3" s="92" t="s">
        <v>15</v>
      </c>
      <c r="J3" s="92" t="s">
        <v>19</v>
      </c>
      <c r="K3" s="92" t="s">
        <v>18</v>
      </c>
    </row>
    <row r="4" spans="2:11" ht="15" customHeight="1" x14ac:dyDescent="0.2">
      <c r="B4" s="142" t="s">
        <v>83</v>
      </c>
      <c r="C4" s="57">
        <v>2</v>
      </c>
      <c r="D4" s="57">
        <v>18</v>
      </c>
      <c r="E4" s="57">
        <v>1</v>
      </c>
      <c r="F4" s="57">
        <v>43</v>
      </c>
      <c r="G4" s="57">
        <v>18</v>
      </c>
      <c r="H4" s="57">
        <v>7</v>
      </c>
      <c r="I4" s="57">
        <v>62</v>
      </c>
      <c r="J4" s="57">
        <v>35</v>
      </c>
      <c r="K4" s="162">
        <v>186</v>
      </c>
    </row>
    <row r="5" spans="2:11" ht="15" customHeight="1" x14ac:dyDescent="0.2">
      <c r="B5" s="142" t="s">
        <v>76</v>
      </c>
      <c r="C5" s="57">
        <v>2</v>
      </c>
      <c r="D5" s="57">
        <v>16</v>
      </c>
      <c r="E5" s="57">
        <v>1</v>
      </c>
      <c r="F5" s="57">
        <v>41</v>
      </c>
      <c r="G5" s="57">
        <v>18</v>
      </c>
      <c r="H5" s="57">
        <v>4</v>
      </c>
      <c r="I5" s="57">
        <v>49</v>
      </c>
      <c r="J5" s="57">
        <v>31</v>
      </c>
      <c r="K5" s="162">
        <v>162</v>
      </c>
    </row>
    <row r="6" spans="2:11" ht="15" customHeight="1" x14ac:dyDescent="0.2"/>
    <row r="7" spans="2:11" ht="15" customHeight="1" x14ac:dyDescent="0.2">
      <c r="B7" s="19"/>
    </row>
    <row r="8" spans="2:11" ht="15" customHeight="1" x14ac:dyDescent="0.2"/>
    <row r="9" spans="2:11" ht="15" customHeight="1" x14ac:dyDescent="0.2"/>
    <row r="10" spans="2:11" ht="15" customHeight="1" x14ac:dyDescent="0.2"/>
    <row r="11" spans="2:11" ht="15" customHeight="1" x14ac:dyDescent="0.2"/>
    <row r="12" spans="2:11" ht="15" customHeight="1" x14ac:dyDescent="0.2"/>
    <row r="13" spans="2:11" ht="15" customHeight="1" x14ac:dyDescent="0.2"/>
    <row r="14" spans="2:11" ht="15" customHeight="1" x14ac:dyDescent="0.2"/>
  </sheetData>
  <mergeCells count="1">
    <mergeCell ref="B2:K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O24"/>
  <sheetViews>
    <sheetView zoomScaleNormal="100" workbookViewId="0"/>
  </sheetViews>
  <sheetFormatPr defaultColWidth="8.85546875" defaultRowHeight="12" x14ac:dyDescent="0.2"/>
  <cols>
    <col min="1" max="1" width="8.85546875" style="1"/>
    <col min="2" max="2" width="44.42578125" style="1" customWidth="1"/>
    <col min="3" max="3" width="4.28515625" style="1" bestFit="1" customWidth="1"/>
    <col min="4" max="4" width="5.5703125" style="1" bestFit="1" customWidth="1"/>
    <col min="5" max="5" width="3.140625" style="1" bestFit="1" customWidth="1"/>
    <col min="6" max="6" width="5" style="1" bestFit="1" customWidth="1"/>
    <col min="7" max="7" width="3.28515625" style="1" bestFit="1" customWidth="1"/>
    <col min="8" max="8" width="4.28515625" style="1" bestFit="1" customWidth="1"/>
    <col min="9" max="9" width="3.7109375" style="1" bestFit="1" customWidth="1"/>
    <col min="10" max="10" width="3.85546875" style="1" bestFit="1" customWidth="1"/>
    <col min="11" max="12" width="7.5703125" style="1" bestFit="1" customWidth="1"/>
    <col min="13" max="13" width="6.140625" style="1" bestFit="1" customWidth="1"/>
    <col min="14" max="14" width="5.28515625" style="1" bestFit="1" customWidth="1"/>
    <col min="15" max="15" width="5" style="1" bestFit="1" customWidth="1"/>
    <col min="16" max="16" width="10.42578125" style="1" bestFit="1" customWidth="1"/>
    <col min="17" max="16384" width="8.85546875" style="1"/>
  </cols>
  <sheetData>
    <row r="2" spans="2:15" ht="15" customHeight="1" x14ac:dyDescent="0.2">
      <c r="B2" s="114" t="s">
        <v>166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</row>
    <row r="3" spans="2:15" ht="24" x14ac:dyDescent="0.2">
      <c r="B3" s="165" t="s">
        <v>165</v>
      </c>
      <c r="C3" s="92" t="s">
        <v>10</v>
      </c>
      <c r="D3" s="92" t="s">
        <v>93</v>
      </c>
      <c r="E3" s="92" t="s">
        <v>11</v>
      </c>
      <c r="F3" s="92" t="s">
        <v>94</v>
      </c>
      <c r="G3" s="92" t="s">
        <v>13</v>
      </c>
      <c r="H3" s="92" t="s">
        <v>14</v>
      </c>
      <c r="I3" s="92" t="s">
        <v>15</v>
      </c>
      <c r="J3" s="92" t="s">
        <v>16</v>
      </c>
      <c r="K3" s="92" t="s">
        <v>95</v>
      </c>
      <c r="L3" s="92" t="s">
        <v>123</v>
      </c>
      <c r="M3" s="92" t="s">
        <v>113</v>
      </c>
      <c r="N3" s="92" t="s">
        <v>114</v>
      </c>
      <c r="O3" s="92" t="s">
        <v>18</v>
      </c>
    </row>
    <row r="4" spans="2:15" ht="15" customHeight="1" x14ac:dyDescent="0.2">
      <c r="B4" s="166" t="s">
        <v>0</v>
      </c>
      <c r="C4" s="163"/>
      <c r="D4" s="102"/>
      <c r="E4" s="102"/>
      <c r="F4" s="102">
        <v>13</v>
      </c>
      <c r="G4" s="102">
        <v>3</v>
      </c>
      <c r="H4" s="102">
        <v>1</v>
      </c>
      <c r="I4" s="102">
        <v>29</v>
      </c>
      <c r="J4" s="102">
        <v>10</v>
      </c>
      <c r="K4" s="102"/>
      <c r="L4" s="103">
        <v>56</v>
      </c>
      <c r="M4" s="104">
        <v>30</v>
      </c>
      <c r="N4" s="104">
        <v>9</v>
      </c>
      <c r="O4" s="105">
        <v>95</v>
      </c>
    </row>
    <row r="5" spans="2:15" ht="15" customHeight="1" x14ac:dyDescent="0.2">
      <c r="B5" s="167" t="s">
        <v>54</v>
      </c>
      <c r="C5" s="163"/>
      <c r="D5" s="102"/>
      <c r="E5" s="102"/>
      <c r="F5" s="102"/>
      <c r="G5" s="102"/>
      <c r="H5" s="102"/>
      <c r="I5" s="102"/>
      <c r="J5" s="102">
        <v>7</v>
      </c>
      <c r="K5" s="102"/>
      <c r="L5" s="103">
        <v>7</v>
      </c>
      <c r="M5" s="104"/>
      <c r="N5" s="104"/>
      <c r="O5" s="105">
        <v>7</v>
      </c>
    </row>
    <row r="6" spans="2:15" ht="15" customHeight="1" x14ac:dyDescent="0.2">
      <c r="B6" s="167" t="s">
        <v>53</v>
      </c>
      <c r="C6" s="163"/>
      <c r="D6" s="102"/>
      <c r="E6" s="102"/>
      <c r="F6" s="102"/>
      <c r="G6" s="102"/>
      <c r="H6" s="102"/>
      <c r="I6" s="102"/>
      <c r="J6" s="102"/>
      <c r="K6" s="102"/>
      <c r="L6" s="103">
        <v>0</v>
      </c>
      <c r="M6" s="104"/>
      <c r="N6" s="104"/>
      <c r="O6" s="105">
        <v>0</v>
      </c>
    </row>
    <row r="7" spans="2:15" ht="15" customHeight="1" x14ac:dyDescent="0.2">
      <c r="B7" s="161" t="s">
        <v>83</v>
      </c>
      <c r="C7" s="164">
        <v>0</v>
      </c>
      <c r="D7" s="106">
        <v>0</v>
      </c>
      <c r="E7" s="106">
        <v>0</v>
      </c>
      <c r="F7" s="106">
        <v>13</v>
      </c>
      <c r="G7" s="106">
        <v>3</v>
      </c>
      <c r="H7" s="106">
        <v>1</v>
      </c>
      <c r="I7" s="106">
        <v>29</v>
      </c>
      <c r="J7" s="106">
        <v>17</v>
      </c>
      <c r="K7" s="106">
        <v>0</v>
      </c>
      <c r="L7" s="106">
        <v>63</v>
      </c>
      <c r="M7" s="106">
        <v>30</v>
      </c>
      <c r="N7" s="106">
        <v>9</v>
      </c>
      <c r="O7" s="106">
        <v>102</v>
      </c>
    </row>
    <row r="8" spans="2:15" ht="15" customHeight="1" x14ac:dyDescent="0.2">
      <c r="B8" s="166" t="s">
        <v>0</v>
      </c>
      <c r="C8" s="163">
        <v>4</v>
      </c>
      <c r="D8" s="102">
        <v>2</v>
      </c>
      <c r="E8" s="102"/>
      <c r="F8" s="102">
        <v>12</v>
      </c>
      <c r="G8" s="102">
        <v>4</v>
      </c>
      <c r="H8" s="102">
        <v>1</v>
      </c>
      <c r="I8" s="102">
        <v>9</v>
      </c>
      <c r="J8" s="102">
        <v>5</v>
      </c>
      <c r="K8" s="102"/>
      <c r="L8" s="103">
        <v>37</v>
      </c>
      <c r="M8" s="104">
        <v>22</v>
      </c>
      <c r="N8" s="104">
        <v>18</v>
      </c>
      <c r="O8" s="105">
        <v>77</v>
      </c>
    </row>
    <row r="9" spans="2:15" ht="15" customHeight="1" x14ac:dyDescent="0.2">
      <c r="B9" s="167" t="s">
        <v>54</v>
      </c>
      <c r="C9" s="163"/>
      <c r="D9" s="102"/>
      <c r="E9" s="102"/>
      <c r="F9" s="102"/>
      <c r="G9" s="102"/>
      <c r="H9" s="102"/>
      <c r="I9" s="102">
        <v>2</v>
      </c>
      <c r="J9" s="102">
        <v>3</v>
      </c>
      <c r="K9" s="102"/>
      <c r="L9" s="103">
        <v>5</v>
      </c>
      <c r="M9" s="104">
        <v>2</v>
      </c>
      <c r="N9" s="104">
        <v>1</v>
      </c>
      <c r="O9" s="105">
        <v>8</v>
      </c>
    </row>
    <row r="10" spans="2:15" ht="15" customHeight="1" x14ac:dyDescent="0.2">
      <c r="B10" s="167" t="s">
        <v>53</v>
      </c>
      <c r="C10" s="163"/>
      <c r="D10" s="102"/>
      <c r="E10" s="102"/>
      <c r="F10" s="102"/>
      <c r="G10" s="102"/>
      <c r="H10" s="102"/>
      <c r="I10" s="102"/>
      <c r="J10" s="102"/>
      <c r="K10" s="102">
        <v>1</v>
      </c>
      <c r="L10" s="103">
        <v>1</v>
      </c>
      <c r="M10" s="104">
        <v>0</v>
      </c>
      <c r="N10" s="104">
        <v>0</v>
      </c>
      <c r="O10" s="105">
        <v>1</v>
      </c>
    </row>
    <row r="11" spans="2:15" ht="15" customHeight="1" x14ac:dyDescent="0.2">
      <c r="B11" s="158" t="s">
        <v>76</v>
      </c>
      <c r="C11" s="164">
        <v>4</v>
      </c>
      <c r="D11" s="106">
        <v>2</v>
      </c>
      <c r="E11" s="106">
        <v>0</v>
      </c>
      <c r="F11" s="106">
        <v>12</v>
      </c>
      <c r="G11" s="106">
        <v>4</v>
      </c>
      <c r="H11" s="106">
        <v>1</v>
      </c>
      <c r="I11" s="106">
        <v>11</v>
      </c>
      <c r="J11" s="106">
        <v>8</v>
      </c>
      <c r="K11" s="106">
        <v>1</v>
      </c>
      <c r="L11" s="106">
        <v>43</v>
      </c>
      <c r="M11" s="107">
        <v>24</v>
      </c>
      <c r="N11" s="107">
        <v>19</v>
      </c>
      <c r="O11" s="105">
        <v>86</v>
      </c>
    </row>
    <row r="12" spans="2:15" ht="15" customHeight="1" x14ac:dyDescent="0.2"/>
    <row r="13" spans="2:15" ht="15" customHeight="1" x14ac:dyDescent="0.2">
      <c r="B13" s="19" t="s">
        <v>35</v>
      </c>
    </row>
    <row r="14" spans="2:15" ht="15" customHeight="1" x14ac:dyDescent="0.2">
      <c r="B14" s="1" t="s">
        <v>119</v>
      </c>
    </row>
    <row r="15" spans="2:15" ht="15" customHeight="1" x14ac:dyDescent="0.2">
      <c r="B15" s="1" t="s">
        <v>124</v>
      </c>
    </row>
    <row r="16" spans="2:15" ht="15" customHeight="1" x14ac:dyDescent="0.2">
      <c r="B16" s="7" t="s">
        <v>163</v>
      </c>
    </row>
    <row r="17" spans="2:2" ht="15" customHeight="1" x14ac:dyDescent="0.2">
      <c r="B17" s="7" t="s">
        <v>156</v>
      </c>
    </row>
    <row r="18" spans="2:2" ht="15" customHeight="1" x14ac:dyDescent="0.2">
      <c r="B18" s="1" t="s">
        <v>120</v>
      </c>
    </row>
    <row r="19" spans="2:2" ht="15" customHeight="1" x14ac:dyDescent="0.2">
      <c r="B19" s="7" t="s">
        <v>164</v>
      </c>
    </row>
    <row r="20" spans="2:2" ht="15" customHeight="1" x14ac:dyDescent="0.2"/>
    <row r="21" spans="2:2" ht="15" customHeight="1" x14ac:dyDescent="0.2"/>
    <row r="22" spans="2:2" ht="15" customHeight="1" x14ac:dyDescent="0.2"/>
    <row r="23" spans="2:2" ht="15" customHeight="1" x14ac:dyDescent="0.2"/>
    <row r="24" spans="2:2" ht="15" customHeight="1" x14ac:dyDescent="0.2"/>
  </sheetData>
  <mergeCells count="1">
    <mergeCell ref="B2:M2"/>
  </mergeCells>
  <pageMargins left="0.7" right="0.7" top="0.75" bottom="0.75" header="0.3" footer="0.3"/>
  <pageSetup paperSize="9" scale="7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N18"/>
  <sheetViews>
    <sheetView zoomScaleNormal="100" workbookViewId="0"/>
  </sheetViews>
  <sheetFormatPr defaultColWidth="8.85546875" defaultRowHeight="12" x14ac:dyDescent="0.2"/>
  <cols>
    <col min="1" max="1" width="8.85546875" style="1"/>
    <col min="2" max="2" width="42" style="1" customWidth="1"/>
    <col min="3" max="3" width="10.5703125" style="1" customWidth="1"/>
    <col min="4" max="4" width="8.85546875" style="1" bestFit="1" customWidth="1"/>
    <col min="5" max="5" width="7.42578125" style="1" bestFit="1" customWidth="1"/>
    <col min="6" max="6" width="10.28515625" style="1" bestFit="1" customWidth="1"/>
    <col min="7" max="7" width="6.42578125" style="1" bestFit="1" customWidth="1"/>
    <col min="8" max="8" width="7.42578125" style="1" bestFit="1" customWidth="1"/>
    <col min="9" max="9" width="6.42578125" style="1" bestFit="1" customWidth="1"/>
    <col min="10" max="10" width="7.85546875" style="1" customWidth="1"/>
    <col min="11" max="11" width="7.5703125" style="1" bestFit="1" customWidth="1"/>
    <col min="12" max="12" width="10.28515625" style="1" bestFit="1" customWidth="1"/>
    <col min="13" max="13" width="10.28515625" style="1" customWidth="1"/>
    <col min="14" max="14" width="9.28515625" style="1" bestFit="1" customWidth="1"/>
    <col min="15" max="15" width="10.140625" style="1" bestFit="1" customWidth="1"/>
    <col min="16" max="16" width="9.28515625" style="1" bestFit="1" customWidth="1"/>
    <col min="17" max="17" width="10.42578125" style="1" bestFit="1" customWidth="1"/>
    <col min="18" max="16384" width="8.85546875" style="1"/>
  </cols>
  <sheetData>
    <row r="2" spans="2:14" ht="15" customHeight="1" x14ac:dyDescent="0.2">
      <c r="B2" s="116" t="s">
        <v>58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47"/>
      <c r="N2" s="47"/>
    </row>
    <row r="3" spans="2:14" ht="15" customHeight="1" x14ac:dyDescent="0.2">
      <c r="B3" s="48" t="s">
        <v>109</v>
      </c>
      <c r="C3" s="93" t="s">
        <v>10</v>
      </c>
      <c r="D3" s="94" t="s">
        <v>110</v>
      </c>
      <c r="E3" s="93" t="s">
        <v>11</v>
      </c>
      <c r="F3" s="95" t="s">
        <v>111</v>
      </c>
      <c r="G3" s="93" t="s">
        <v>13</v>
      </c>
      <c r="H3" s="93" t="s">
        <v>14</v>
      </c>
      <c r="I3" s="93" t="s">
        <v>15</v>
      </c>
      <c r="J3" s="93" t="s">
        <v>19</v>
      </c>
      <c r="K3" s="94" t="s">
        <v>112</v>
      </c>
      <c r="L3" s="92" t="s">
        <v>18</v>
      </c>
      <c r="M3" s="49"/>
      <c r="N3" s="49"/>
    </row>
    <row r="4" spans="2:14" ht="15" customHeight="1" x14ac:dyDescent="0.2">
      <c r="B4" s="143" t="s">
        <v>167</v>
      </c>
      <c r="C4" s="50" t="s">
        <v>36</v>
      </c>
      <c r="D4" s="50">
        <v>1.4243323442136498E-2</v>
      </c>
      <c r="E4" s="50" t="s">
        <v>36</v>
      </c>
      <c r="F4" s="50">
        <v>1.6205910390848427E-2</v>
      </c>
      <c r="G4" s="50">
        <v>5.415162454873646E-3</v>
      </c>
      <c r="H4" s="50">
        <v>8.0645161290322578E-3</v>
      </c>
      <c r="I4" s="50">
        <v>1.5078082929456112E-2</v>
      </c>
      <c r="J4" s="50">
        <v>3.0018761726078799E-2</v>
      </c>
      <c r="K4" s="50" t="s">
        <v>36</v>
      </c>
      <c r="L4" s="51">
        <v>1.4853137516688918E-2</v>
      </c>
      <c r="M4" s="52"/>
      <c r="N4" s="53"/>
    </row>
    <row r="5" spans="2:14" ht="15" customHeight="1" x14ac:dyDescent="0.2">
      <c r="B5" s="143" t="s">
        <v>168</v>
      </c>
      <c r="C5" s="50">
        <v>2.6315789473684209E-2</v>
      </c>
      <c r="D5" s="50">
        <v>1.2875536480686695E-2</v>
      </c>
      <c r="E5" s="50" t="s">
        <v>36</v>
      </c>
      <c r="F5" s="50">
        <v>1.7017017017017019E-2</v>
      </c>
      <c r="G5" s="50">
        <v>9.3632958801498131E-3</v>
      </c>
      <c r="H5" s="50">
        <v>8.4033613445378148E-3</v>
      </c>
      <c r="I5" s="50">
        <v>5.5005500550055009E-3</v>
      </c>
      <c r="J5" s="50">
        <v>1.3671875E-2</v>
      </c>
      <c r="K5" s="50" t="s">
        <v>36</v>
      </c>
      <c r="L5" s="51">
        <v>1.0893999654158741E-2</v>
      </c>
      <c r="M5" s="52"/>
      <c r="N5" s="53"/>
    </row>
    <row r="6" spans="2:14" ht="15" customHeight="1" x14ac:dyDescent="0.2">
      <c r="B6" s="168" t="s">
        <v>84</v>
      </c>
      <c r="C6" s="50">
        <v>1.5440745325428367E-2</v>
      </c>
      <c r="D6" s="50">
        <v>1.8710486682412562E-2</v>
      </c>
      <c r="E6" s="50">
        <v>1.4815652567292469E-2</v>
      </c>
      <c r="F6" s="50">
        <v>2.0797751717913714E-2</v>
      </c>
      <c r="G6" s="50">
        <v>1.463436873138411E-2</v>
      </c>
      <c r="H6" s="50">
        <v>1.3524057217165149E-2</v>
      </c>
      <c r="I6" s="50">
        <v>1.4572760321059641E-2</v>
      </c>
      <c r="J6" s="50">
        <v>1.4600409836065574E-2</v>
      </c>
      <c r="K6" s="50">
        <v>5.9634737234439059E-3</v>
      </c>
      <c r="L6" s="51">
        <v>1.6793934330823962E-2</v>
      </c>
      <c r="M6" s="52"/>
      <c r="N6" s="53"/>
    </row>
    <row r="7" spans="2:14" ht="15" customHeight="1" x14ac:dyDescent="0.2">
      <c r="B7" s="168" t="s">
        <v>77</v>
      </c>
      <c r="C7" s="50">
        <v>1.5508559919436053E-2</v>
      </c>
      <c r="D7" s="50">
        <v>1.8252944679866486E-2</v>
      </c>
      <c r="E7" s="50">
        <v>1.4561423783658847E-2</v>
      </c>
      <c r="F7" s="50">
        <v>2.0519494411067336E-2</v>
      </c>
      <c r="G7" s="50">
        <v>1.5196616011279963E-2</v>
      </c>
      <c r="H7" s="50">
        <v>1.5225666122892877E-2</v>
      </c>
      <c r="I7" s="50">
        <v>1.4208777887791834E-2</v>
      </c>
      <c r="J7" s="50">
        <v>1.2898763514579364E-2</v>
      </c>
      <c r="K7" s="50">
        <v>1.4690238589737095E-3</v>
      </c>
      <c r="L7" s="51">
        <v>1.6328779731628155E-2</v>
      </c>
    </row>
    <row r="8" spans="2:14" ht="15" customHeight="1" x14ac:dyDescent="0.2"/>
    <row r="9" spans="2:14" ht="15" customHeight="1" x14ac:dyDescent="0.2">
      <c r="B9" s="19" t="s">
        <v>35</v>
      </c>
      <c r="C9" s="54"/>
      <c r="D9" s="55"/>
      <c r="E9" s="54"/>
      <c r="F9" s="54"/>
      <c r="G9" s="54"/>
      <c r="H9" s="54"/>
      <c r="I9" s="54"/>
      <c r="J9" s="56"/>
      <c r="K9" s="41"/>
      <c r="L9" s="56"/>
      <c r="M9" s="53"/>
    </row>
    <row r="10" spans="2:14" ht="15" customHeight="1" x14ac:dyDescent="0.2">
      <c r="B10" s="1" t="s">
        <v>63</v>
      </c>
      <c r="C10" s="54"/>
      <c r="D10" s="54"/>
      <c r="E10" s="54"/>
      <c r="F10" s="54"/>
      <c r="G10" s="54"/>
      <c r="H10" s="54"/>
      <c r="I10" s="54"/>
      <c r="J10" s="56"/>
      <c r="K10" s="41"/>
      <c r="L10" s="56"/>
      <c r="M10" s="53"/>
    </row>
    <row r="11" spans="2:14" ht="15" customHeight="1" x14ac:dyDescent="0.2">
      <c r="B11" s="1" t="s">
        <v>169</v>
      </c>
    </row>
    <row r="12" spans="2:14" ht="15" customHeight="1" x14ac:dyDescent="0.2">
      <c r="B12" s="1" t="s">
        <v>170</v>
      </c>
    </row>
    <row r="13" spans="2:14" ht="15" customHeight="1" x14ac:dyDescent="0.2">
      <c r="B13" s="1" t="s">
        <v>156</v>
      </c>
    </row>
    <row r="14" spans="2:14" ht="15" customHeight="1" x14ac:dyDescent="0.2"/>
    <row r="15" spans="2:14" ht="15" customHeight="1" x14ac:dyDescent="0.2"/>
    <row r="16" spans="2:14" ht="15" customHeight="1" x14ac:dyDescent="0.2"/>
    <row r="17" ht="15" customHeight="1" x14ac:dyDescent="0.2"/>
    <row r="18" ht="15" customHeight="1" x14ac:dyDescent="0.2"/>
  </sheetData>
  <mergeCells count="1">
    <mergeCell ref="B2:L2"/>
  </mergeCells>
  <pageMargins left="0.7" right="0.7" top="0.75" bottom="0.75" header="0.3" footer="0.3"/>
  <pageSetup paperSize="9" scale="74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6BCB5-F01C-4468-823D-73EB4CB07ECC}">
  <dimension ref="B2:N17"/>
  <sheetViews>
    <sheetView zoomScaleNormal="100" workbookViewId="0"/>
  </sheetViews>
  <sheetFormatPr defaultColWidth="8.85546875" defaultRowHeight="12" x14ac:dyDescent="0.2"/>
  <cols>
    <col min="1" max="1" width="8.85546875" style="1"/>
    <col min="2" max="2" width="41.42578125" style="1" customWidth="1"/>
    <col min="3" max="3" width="9" style="1" customWidth="1"/>
    <col min="4" max="4" width="8.85546875" style="1" bestFit="1" customWidth="1"/>
    <col min="5" max="5" width="7.42578125" style="1" bestFit="1" customWidth="1"/>
    <col min="6" max="6" width="10.28515625" style="1" bestFit="1" customWidth="1"/>
    <col min="7" max="7" width="6.42578125" style="1" bestFit="1" customWidth="1"/>
    <col min="8" max="8" width="7.42578125" style="1" bestFit="1" customWidth="1"/>
    <col min="9" max="9" width="6.42578125" style="1" bestFit="1" customWidth="1"/>
    <col min="10" max="10" width="8.7109375" style="1" customWidth="1"/>
    <col min="11" max="11" width="7.5703125" style="1" bestFit="1" customWidth="1"/>
    <col min="12" max="12" width="8.42578125" style="1" customWidth="1"/>
    <col min="13" max="13" width="10.28515625" style="1" customWidth="1"/>
    <col min="14" max="14" width="9.28515625" style="1" bestFit="1" customWidth="1"/>
    <col min="15" max="15" width="10.140625" style="1" bestFit="1" customWidth="1"/>
    <col min="16" max="16" width="9.28515625" style="1" bestFit="1" customWidth="1"/>
    <col min="17" max="17" width="10.42578125" style="1" bestFit="1" customWidth="1"/>
    <col min="18" max="16384" width="8.85546875" style="1"/>
  </cols>
  <sheetData>
    <row r="2" spans="2:14" ht="15" customHeight="1" x14ac:dyDescent="0.2">
      <c r="B2" s="116" t="s">
        <v>72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47"/>
      <c r="N2" s="47"/>
    </row>
    <row r="3" spans="2:14" ht="15" customHeight="1" x14ac:dyDescent="0.2">
      <c r="B3" s="48" t="s">
        <v>109</v>
      </c>
      <c r="C3" s="93" t="s">
        <v>10</v>
      </c>
      <c r="D3" s="94" t="s">
        <v>110</v>
      </c>
      <c r="E3" s="93" t="s">
        <v>11</v>
      </c>
      <c r="F3" s="95" t="s">
        <v>111</v>
      </c>
      <c r="G3" s="93" t="s">
        <v>13</v>
      </c>
      <c r="H3" s="93" t="s">
        <v>14</v>
      </c>
      <c r="I3" s="93" t="s">
        <v>15</v>
      </c>
      <c r="J3" s="93" t="s">
        <v>19</v>
      </c>
      <c r="K3" s="94" t="s">
        <v>112</v>
      </c>
      <c r="L3" s="92" t="s">
        <v>18</v>
      </c>
      <c r="M3" s="49"/>
      <c r="N3" s="49"/>
    </row>
    <row r="4" spans="2:14" ht="15" customHeight="1" x14ac:dyDescent="0.2">
      <c r="B4" s="143" t="s">
        <v>167</v>
      </c>
      <c r="C4" s="50" t="s">
        <v>36</v>
      </c>
      <c r="D4" s="50">
        <v>1.4466546112115732E-2</v>
      </c>
      <c r="E4" s="50" t="s">
        <v>36</v>
      </c>
      <c r="F4" s="50">
        <v>1.6472868217054265E-2</v>
      </c>
      <c r="G4" s="50">
        <v>5.4744525547445258E-3</v>
      </c>
      <c r="H4" s="50">
        <v>8.0645161290322578E-3</v>
      </c>
      <c r="I4" s="50">
        <v>1.5233949945593036E-2</v>
      </c>
      <c r="J4" s="50">
        <v>3.0245746691871456E-2</v>
      </c>
      <c r="K4" s="50" t="s">
        <v>36</v>
      </c>
      <c r="L4" s="51">
        <v>1.5036323703328264E-2</v>
      </c>
      <c r="M4" s="52"/>
      <c r="N4" s="53"/>
    </row>
    <row r="5" spans="2:14" ht="15" customHeight="1" x14ac:dyDescent="0.2">
      <c r="B5" s="143" t="s">
        <v>168</v>
      </c>
      <c r="C5" s="50">
        <v>2.6315789473684209E-2</v>
      </c>
      <c r="D5" s="50">
        <v>1.2875536480686695E-2</v>
      </c>
      <c r="E5" s="50" t="s">
        <v>36</v>
      </c>
      <c r="F5" s="50">
        <v>1.7017017017017019E-2</v>
      </c>
      <c r="G5" s="50">
        <v>9.3632958801498131E-3</v>
      </c>
      <c r="H5" s="50">
        <v>8.4033613445378148E-3</v>
      </c>
      <c r="I5" s="50">
        <v>5.5005500550055009E-3</v>
      </c>
      <c r="J5" s="50">
        <v>1.3671875E-2</v>
      </c>
      <c r="K5" s="50" t="s">
        <v>36</v>
      </c>
      <c r="L5" s="51">
        <v>1.0893999654158741E-2</v>
      </c>
      <c r="M5" s="52"/>
      <c r="N5" s="53"/>
    </row>
    <row r="6" spans="2:14" ht="15" customHeight="1" x14ac:dyDescent="0.2">
      <c r="B6" s="168" t="s">
        <v>84</v>
      </c>
      <c r="C6" s="50">
        <v>1.5770561618312483E-2</v>
      </c>
      <c r="D6" s="50">
        <v>1.9145246312608388E-2</v>
      </c>
      <c r="E6" s="50">
        <v>1.5083477259643062E-2</v>
      </c>
      <c r="F6" s="50">
        <v>2.1272245007653567E-2</v>
      </c>
      <c r="G6" s="50">
        <v>1.5035598301274045E-2</v>
      </c>
      <c r="H6" s="50">
        <v>1.383935700218236E-2</v>
      </c>
      <c r="I6" s="50">
        <v>1.4894487797924245E-2</v>
      </c>
      <c r="J6" s="50">
        <v>1.4941022280471821E-2</v>
      </c>
      <c r="K6" s="50">
        <v>6.0209793499223854E-3</v>
      </c>
      <c r="L6" s="51">
        <v>1.7175916036855077E-2</v>
      </c>
      <c r="M6" s="52"/>
      <c r="N6" s="53"/>
    </row>
    <row r="7" spans="2:14" ht="15" customHeight="1" x14ac:dyDescent="0.2">
      <c r="B7" s="168" t="s">
        <v>77</v>
      </c>
      <c r="C7" s="50">
        <v>1.5935430463576161E-2</v>
      </c>
      <c r="D7" s="50">
        <v>1.8803547072870366E-2</v>
      </c>
      <c r="E7" s="50">
        <v>1.4948392454620952E-2</v>
      </c>
      <c r="F7" s="50">
        <v>2.1147462671941793E-2</v>
      </c>
      <c r="G7" s="50">
        <v>1.5763130525221009E-2</v>
      </c>
      <c r="H7" s="50">
        <v>1.5733872780400091E-2</v>
      </c>
      <c r="I7" s="50">
        <v>1.4606351456116736E-2</v>
      </c>
      <c r="J7" s="50">
        <v>1.3335842428804416E-2</v>
      </c>
      <c r="K7" s="50">
        <v>1.4723054272224197E-3</v>
      </c>
      <c r="L7" s="51">
        <v>1.6816962893670098E-2</v>
      </c>
    </row>
    <row r="8" spans="2:14" ht="15" customHeight="1" x14ac:dyDescent="0.2"/>
    <row r="9" spans="2:14" ht="15" customHeight="1" x14ac:dyDescent="0.2">
      <c r="B9" s="19" t="s">
        <v>35</v>
      </c>
      <c r="C9" s="54"/>
      <c r="D9" s="55"/>
      <c r="E9" s="54"/>
      <c r="F9" s="54"/>
      <c r="G9" s="54"/>
      <c r="H9" s="54"/>
      <c r="I9" s="54"/>
      <c r="J9" s="56"/>
      <c r="K9" s="41"/>
      <c r="L9" s="56"/>
      <c r="M9" s="53"/>
    </row>
    <row r="10" spans="2:14" ht="15" customHeight="1" x14ac:dyDescent="0.2">
      <c r="B10" s="1" t="s">
        <v>63</v>
      </c>
      <c r="C10" s="54"/>
      <c r="D10" s="54"/>
      <c r="E10" s="54"/>
      <c r="F10" s="54"/>
      <c r="G10" s="54"/>
      <c r="H10" s="54"/>
      <c r="I10" s="54"/>
      <c r="J10" s="56"/>
      <c r="K10" s="41"/>
      <c r="L10" s="56"/>
      <c r="M10" s="53"/>
    </row>
    <row r="11" spans="2:14" ht="15" customHeight="1" x14ac:dyDescent="0.2">
      <c r="B11" s="1" t="s">
        <v>169</v>
      </c>
    </row>
    <row r="12" spans="2:14" ht="15" customHeight="1" x14ac:dyDescent="0.2">
      <c r="B12" s="1" t="s">
        <v>170</v>
      </c>
    </row>
    <row r="13" spans="2:14" ht="15" customHeight="1" x14ac:dyDescent="0.2">
      <c r="B13" s="1" t="s">
        <v>156</v>
      </c>
    </row>
    <row r="14" spans="2:14" ht="15" customHeight="1" x14ac:dyDescent="0.2"/>
    <row r="15" spans="2:14" ht="15" customHeight="1" x14ac:dyDescent="0.2"/>
    <row r="16" spans="2:14" ht="15" customHeight="1" x14ac:dyDescent="0.2"/>
    <row r="17" ht="15" customHeight="1" x14ac:dyDescent="0.2"/>
  </sheetData>
  <mergeCells count="1">
    <mergeCell ref="B2:L2"/>
  </mergeCells>
  <pageMargins left="0.7" right="0.7" top="0.75" bottom="0.75" header="0.3" footer="0.3"/>
  <pageSetup paperSize="9" scale="74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B29ABDD4AD1D54F89048F73D6A580C9" ma:contentTypeVersion="14" ma:contentTypeDescription="Create a new document." ma:contentTypeScope="" ma:versionID="9217381bce518c75a7866ad947d32e42">
  <xsd:schema xmlns:xsd="http://www.w3.org/2001/XMLSchema" xmlns:xs="http://www.w3.org/2001/XMLSchema" xmlns:p="http://schemas.microsoft.com/office/2006/metadata/properties" xmlns:ns2="4747e1bf-b583-4974-bf2b-0ce68a2d4a48" xmlns:ns3="ade32033-1a75-4e4f-b65b-396d3bf1c26b" targetNamespace="http://schemas.microsoft.com/office/2006/metadata/properties" ma:root="true" ma:fieldsID="0a6a976bb30b78671a4e995261b656b0" ns2:_="" ns3:_="">
    <xsd:import namespace="4747e1bf-b583-4974-bf2b-0ce68a2d4a48"/>
    <xsd:import namespace="ade32033-1a75-4e4f-b65b-396d3bf1c26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47e1bf-b583-4974-bf2b-0ce68a2d4a4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05e44d89-006d-4b06-b371-1284865c0da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de32033-1a75-4e4f-b65b-396d3bf1c26b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780da2d6-68c3-4768-9671-7070b687352c}" ma:internalName="TaxCatchAll" ma:showField="CatchAllData" ma:web="ade32033-1a75-4e4f-b65b-396d3bf1c26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747e1bf-b583-4974-bf2b-0ce68a2d4a48">
      <Terms xmlns="http://schemas.microsoft.com/office/infopath/2007/PartnerControls"/>
    </lcf76f155ced4ddcb4097134ff3c332f>
    <TaxCatchAll xmlns="ade32033-1a75-4e4f-b65b-396d3bf1c26b" xsi:nil="true"/>
  </documentManagement>
</p:properties>
</file>

<file path=customXml/itemProps1.xml><?xml version="1.0" encoding="utf-8"?>
<ds:datastoreItem xmlns:ds="http://schemas.openxmlformats.org/officeDocument/2006/customXml" ds:itemID="{A7DC50D9-280E-4D7F-B127-31853FCC252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4ACFD2C-2FB3-42F5-8618-2417496A15A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747e1bf-b583-4974-bf2b-0ce68a2d4a48"/>
    <ds:schemaRef ds:uri="ade32033-1a75-4e4f-b65b-396d3bf1c26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A025202-ADF5-4F86-9F68-6DC462E9D3BB}">
  <ds:schemaRefs>
    <ds:schemaRef ds:uri="http://schemas.microsoft.com/PowerBIAddIn"/>
  </ds:schemaRefs>
</ds:datastoreItem>
</file>

<file path=customXml/itemProps4.xml><?xml version="1.0" encoding="utf-8"?>
<ds:datastoreItem xmlns:ds="http://schemas.openxmlformats.org/officeDocument/2006/customXml" ds:itemID="{79175F18-8E26-4E08-9B3A-1196C72784A9}">
  <ds:schemaRefs>
    <ds:schemaRef ds:uri="http://schemas.microsoft.com/office/2006/metadata/properties"/>
    <ds:schemaRef ds:uri="http://schemas.microsoft.com/office/infopath/2007/PartnerControls"/>
    <ds:schemaRef ds:uri="4747e1bf-b583-4974-bf2b-0ce68a2d4a48"/>
    <ds:schemaRef ds:uri="ade32033-1a75-4e4f-b65b-396d3bf1c26b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8</vt:i4>
      </vt:variant>
    </vt:vector>
  </HeadingPairs>
  <TitlesOfParts>
    <vt:vector size="25" baseType="lpstr">
      <vt:lpstr>Table of Contents</vt:lpstr>
      <vt:lpstr>1</vt:lpstr>
      <vt:lpstr>2</vt:lpstr>
      <vt:lpstr>3</vt:lpstr>
      <vt:lpstr>4</vt:lpstr>
      <vt:lpstr>5</vt:lpstr>
      <vt:lpstr>6</vt:lpstr>
      <vt:lpstr>7_AllRegistrantsBase</vt:lpstr>
      <vt:lpstr>7A_ExclSubRegister</vt:lpstr>
      <vt:lpstr>8</vt:lpstr>
      <vt:lpstr>9</vt:lpstr>
      <vt:lpstr>10</vt:lpstr>
      <vt:lpstr>11</vt:lpstr>
      <vt:lpstr>12</vt:lpstr>
      <vt:lpstr>13</vt:lpstr>
      <vt:lpstr>14</vt:lpstr>
      <vt:lpstr>15</vt:lpstr>
      <vt:lpstr>'1'!Print_Area</vt:lpstr>
      <vt:lpstr>'11'!Print_Area</vt:lpstr>
      <vt:lpstr>'12'!Print_Area</vt:lpstr>
      <vt:lpstr>'2'!Print_Area</vt:lpstr>
      <vt:lpstr>'6'!Print_Area</vt:lpstr>
      <vt:lpstr>'7_AllRegistrantsBase'!Print_Area</vt:lpstr>
      <vt:lpstr>'7A_ExclSubRegister'!Print_Area</vt:lpstr>
      <vt:lpstr>'9'!Print_Area</vt:lpstr>
    </vt:vector>
  </TitlesOfParts>
  <Company>AHPRA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Terry Ng</dc:creator>
  <cp:lastModifiedBy>Kirsten Rawlings</cp:lastModifiedBy>
  <dcterms:created xsi:type="dcterms:W3CDTF">2015-07-30T05:27:39Z</dcterms:created>
  <dcterms:modified xsi:type="dcterms:W3CDTF">2022-10-27T05:47:27Z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0x010100CB29ABDD4AD1D54F89048F73D6A580C9</vt:lpwstr>
  </property>
  <property fmtid="{D5CDD505-2E9C-101B-9397-08002B2CF9AE}" pid="3" name="MediaServiceImageTags">
    <vt:lpwstr/>
  </property>
</Properties>
</file>